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PASSEPORT SOUBHA\commerce exterieur\"/>
    </mc:Choice>
  </mc:AlternateContent>
  <bookViews>
    <workbookView xWindow="0" yWindow="0" windowWidth="20490" windowHeight="7755"/>
  </bookViews>
  <sheets>
    <sheet name="in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E12" i="1"/>
</calcChain>
</file>

<file path=xl/sharedStrings.xml><?xml version="1.0" encoding="utf-8"?>
<sst xmlns="http://schemas.openxmlformats.org/spreadsheetml/2006/main" count="51" uniqueCount="17">
  <si>
    <t>Code du groupement d'utilisation</t>
  </si>
  <si>
    <t>Libellé du groupement d'utilisation</t>
  </si>
  <si>
    <t>Code du pays</t>
  </si>
  <si>
    <t>Libellé du pays</t>
  </si>
  <si>
    <t>ALIMENTATION, BOISSONS ET TABACS</t>
  </si>
  <si>
    <t>US</t>
  </si>
  <si>
    <t>ETATS-UNIS</t>
  </si>
  <si>
    <t>ENERGIE  ET  LUBRIFIANTS</t>
  </si>
  <si>
    <t>PRODUITS BRUTS D'ORIGINE ANIMALE ET VEGETALE</t>
  </si>
  <si>
    <t>PRODUITS BRUTS D'ORIGINE MINERALE</t>
  </si>
  <si>
    <t>DEMI  PRODUITS</t>
  </si>
  <si>
    <t>PRODUITS FINIS D'EQUIPEMENT AGRICOLE</t>
  </si>
  <si>
    <t>PRODUITS FINIS D'EQUIPEMENT INDUSTRIEL</t>
  </si>
  <si>
    <t>PRODUITS FINIS DE CONSOMMATION</t>
  </si>
  <si>
    <t xml:space="preserve">OR INDUSTRIEL </t>
  </si>
  <si>
    <t>Exportations vers USA</t>
  </si>
  <si>
    <t>Importations des 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</si>
</sst>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">
    <xf numFmtId="0" fontId="0" fillId="0" borderId="0" xfId="0"/>
    <xf numFmtId="43" fontId="0" fillId="0" borderId="0" xfId="42" applyFont="1"/>
    <xf numFmtId="0" fontId="0" fillId="0" borderId="0" xfId="0" applyNumberFormat="1"/>
    <xf numFmtId="0" fontId="0" fillId="0" borderId="0" xfId="42" applyNumberFormat="1" applyFont="1"/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Milliers" xfId="42" builtinId="3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Structure des importations depuis les USA année 1998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1"/>
              <c:layout>
                <c:manualLayout>
                  <c:x val="-0.10567623899953682"/>
                  <c:y val="2.26092600083022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3656592558283154E-2"/>
                  <c:y val="-0.148738684013536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9.6495291029797745E-7"/>
                  <c:y val="9.78081067719772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in!$B$15:$B$23</c:f>
              <c:strCache>
                <c:ptCount val="9"/>
                <c:pt idx="0">
                  <c:v>ALIMENTATION, BOISSONS ET TABACS</c:v>
                </c:pt>
                <c:pt idx="1">
                  <c:v>ENERGIE  ET  LUBRIFIANTS</c:v>
                </c:pt>
                <c:pt idx="2">
                  <c:v>PRODUITS BRUTS D'ORIGINE ANIMALE ET VEGETALE</c:v>
                </c:pt>
                <c:pt idx="3">
                  <c:v>PRODUITS BRUTS D'ORIGINE MINERALE</c:v>
                </c:pt>
                <c:pt idx="4">
                  <c:v>DEMI  PRODUITS</c:v>
                </c:pt>
                <c:pt idx="5">
                  <c:v>PRODUITS FINIS D'EQUIPEMENT AGRICOLE</c:v>
                </c:pt>
                <c:pt idx="6">
                  <c:v>PRODUITS FINIS D'EQUIPEMENT INDUSTRIEL</c:v>
                </c:pt>
                <c:pt idx="7">
                  <c:v>PRODUITS FINIS DE CONSOMMATION</c:v>
                </c:pt>
                <c:pt idx="8">
                  <c:v>OR INDUSTRIEL </c:v>
                </c:pt>
              </c:strCache>
            </c:strRef>
          </c:cat>
          <c:val>
            <c:numRef>
              <c:f>in!$C$15:$C$23</c:f>
              <c:numCache>
                <c:formatCode>_(* #,##0.00_);_(* \(#,##0.00\);_(* "-"??_);_(@_)</c:formatCode>
                <c:ptCount val="9"/>
                <c:pt idx="0">
                  <c:v>1863194617</c:v>
                </c:pt>
                <c:pt idx="1">
                  <c:v>239524090</c:v>
                </c:pt>
                <c:pt idx="2">
                  <c:v>792666502</c:v>
                </c:pt>
                <c:pt idx="3">
                  <c:v>710121658</c:v>
                </c:pt>
                <c:pt idx="4">
                  <c:v>815539430</c:v>
                </c:pt>
                <c:pt idx="5">
                  <c:v>16114062</c:v>
                </c:pt>
                <c:pt idx="6">
                  <c:v>3069547355</c:v>
                </c:pt>
                <c:pt idx="7">
                  <c:v>1682409005</c:v>
                </c:pt>
                <c:pt idx="8">
                  <c:v>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Structure</a:t>
            </a:r>
            <a:r>
              <a:rPr lang="fr-FR" baseline="0"/>
              <a:t> des importations depuis les USA année 2018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2"/>
              <c:layout>
                <c:manualLayout>
                  <c:x val="-0.10081608450432313"/>
                  <c:y val="-0.1198293666785499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9007037430303702E-2"/>
                  <c:y val="-0.2215503762574205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9.1932466414456029E-7"/>
                  <c:y val="8.9040001084985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in!$E$15:$E$23</c:f>
              <c:strCache>
                <c:ptCount val="9"/>
                <c:pt idx="0">
                  <c:v>ALIMENTATION, BOISSONS ET TABACS</c:v>
                </c:pt>
                <c:pt idx="1">
                  <c:v>ENERGIE  ET  LUBRIFIANTS</c:v>
                </c:pt>
                <c:pt idx="2">
                  <c:v>PRODUITS BRUTS D'ORIGINE ANIMALE ET VEGETALE</c:v>
                </c:pt>
                <c:pt idx="3">
                  <c:v>PRODUITS BRUTS D'ORIGINE MINERALE</c:v>
                </c:pt>
                <c:pt idx="4">
                  <c:v>DEMI  PRODUITS</c:v>
                </c:pt>
                <c:pt idx="5">
                  <c:v>PRODUITS FINIS D'EQUIPEMENT AGRICOLE</c:v>
                </c:pt>
                <c:pt idx="6">
                  <c:v>PRODUITS FINIS D'EQUIPEMENT INDUSTRIEL</c:v>
                </c:pt>
                <c:pt idx="7">
                  <c:v>PRODUITS FINIS DE CONSOMMATION</c:v>
                </c:pt>
                <c:pt idx="8">
                  <c:v>OR INDUSTRIEL </c:v>
                </c:pt>
              </c:strCache>
            </c:strRef>
          </c:cat>
          <c:val>
            <c:numRef>
              <c:f>in!$F$15:$F$23</c:f>
              <c:numCache>
                <c:formatCode>_(* #,##0.00_);_(* \(#,##0.00\);_(* "-"??_);_(@_)</c:formatCode>
                <c:ptCount val="9"/>
                <c:pt idx="0">
                  <c:v>8202932540.2659998</c:v>
                </c:pt>
                <c:pt idx="1">
                  <c:v>16441571258.91</c:v>
                </c:pt>
                <c:pt idx="2">
                  <c:v>1203330481.5439999</c:v>
                </c:pt>
                <c:pt idx="3">
                  <c:v>1448078318.6199999</c:v>
                </c:pt>
                <c:pt idx="4">
                  <c:v>22671872022.477001</c:v>
                </c:pt>
                <c:pt idx="5">
                  <c:v>23098715.120000001</c:v>
                </c:pt>
                <c:pt idx="6">
                  <c:v>13651120217.381001</c:v>
                </c:pt>
                <c:pt idx="7">
                  <c:v>2653148819.052</c:v>
                </c:pt>
                <c:pt idx="8">
                  <c:v>233480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</a:t>
            </a:r>
            <a:r>
              <a:rPr lang="fr-FR" baseline="0"/>
              <a:t> du commerce exterieur avec les USA entre 19998 et 2018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in!$B$52</c:f>
              <c:strCache>
                <c:ptCount val="1"/>
                <c:pt idx="0">
                  <c:v>Importations des USA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in!$C$51:$W$51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in!$C$52:$W$52</c:f>
              <c:numCache>
                <c:formatCode>_(* #,##0.00_);_(* \(#,##0.00\);_(* "-"??_);_(@_)</c:formatCode>
                <c:ptCount val="21"/>
                <c:pt idx="0">
                  <c:v>9189116719</c:v>
                </c:pt>
                <c:pt idx="1">
                  <c:v>10971650344</c:v>
                </c:pt>
                <c:pt idx="2">
                  <c:v>11493468325</c:v>
                </c:pt>
                <c:pt idx="3">
                  <c:v>9904816559</c:v>
                </c:pt>
                <c:pt idx="4">
                  <c:v>10156083283</c:v>
                </c:pt>
                <c:pt idx="5">
                  <c:v>9422057701</c:v>
                </c:pt>
                <c:pt idx="6">
                  <c:v>12366559630</c:v>
                </c:pt>
                <c:pt idx="7">
                  <c:v>9905200402</c:v>
                </c:pt>
                <c:pt idx="8">
                  <c:v>13091546082</c:v>
                </c:pt>
                <c:pt idx="9">
                  <c:v>20401458345</c:v>
                </c:pt>
                <c:pt idx="10">
                  <c:v>25585839373</c:v>
                </c:pt>
                <c:pt idx="11">
                  <c:v>23663470674</c:v>
                </c:pt>
                <c:pt idx="12">
                  <c:v>29735265475</c:v>
                </c:pt>
                <c:pt idx="13">
                  <c:v>41684242624</c:v>
                </c:pt>
                <c:pt idx="14">
                  <c:v>37508640060.446999</c:v>
                </c:pt>
                <c:pt idx="15">
                  <c:v>41668655099.557999</c:v>
                </c:pt>
                <c:pt idx="16">
                  <c:v>41335543181.700005</c:v>
                </c:pt>
                <c:pt idx="17">
                  <c:v>39456777451.875999</c:v>
                </c:pt>
                <c:pt idx="18">
                  <c:v>42568492322.996002</c:v>
                </c:pt>
                <c:pt idx="19">
                  <c:v>51685093336.617989</c:v>
                </c:pt>
                <c:pt idx="20">
                  <c:v>66295385853.37001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in!$B$53</c:f>
              <c:strCache>
                <c:ptCount val="1"/>
                <c:pt idx="0">
                  <c:v>Exportations vers USA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in!$C$51:$W$51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in!$C$53:$W$53</c:f>
              <c:numCache>
                <c:formatCode>_(* #,##0.00_);_(* \(#,##0.00\);_(* "-"??_);_(@_)</c:formatCode>
                <c:ptCount val="21"/>
                <c:pt idx="0">
                  <c:v>1888562604</c:v>
                </c:pt>
                <c:pt idx="1">
                  <c:v>2510883783</c:v>
                </c:pt>
                <c:pt idx="2">
                  <c:v>2693451584</c:v>
                </c:pt>
                <c:pt idx="3">
                  <c:v>3125898923</c:v>
                </c:pt>
                <c:pt idx="4">
                  <c:v>2656606850</c:v>
                </c:pt>
                <c:pt idx="5">
                  <c:v>2346619084</c:v>
                </c:pt>
                <c:pt idx="6">
                  <c:v>3418728239</c:v>
                </c:pt>
                <c:pt idx="7">
                  <c:v>2534852851</c:v>
                </c:pt>
                <c:pt idx="8">
                  <c:v>2253754530</c:v>
                </c:pt>
                <c:pt idx="9">
                  <c:v>2994397069</c:v>
                </c:pt>
                <c:pt idx="10">
                  <c:v>6085166997</c:v>
                </c:pt>
                <c:pt idx="11">
                  <c:v>3560058303</c:v>
                </c:pt>
                <c:pt idx="12">
                  <c:v>5640434029</c:v>
                </c:pt>
                <c:pt idx="13">
                  <c:v>7949798215</c:v>
                </c:pt>
                <c:pt idx="14">
                  <c:v>7883682752.1490002</c:v>
                </c:pt>
                <c:pt idx="15">
                  <c:v>7195098013.4420004</c:v>
                </c:pt>
                <c:pt idx="16">
                  <c:v>7188045160.4200001</c:v>
                </c:pt>
                <c:pt idx="17">
                  <c:v>7691023137.9469995</c:v>
                </c:pt>
                <c:pt idx="18">
                  <c:v>7794139232.9589987</c:v>
                </c:pt>
                <c:pt idx="19">
                  <c:v>9774649556.0270004</c:v>
                </c:pt>
                <c:pt idx="20">
                  <c:v>12941061253.688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0832672"/>
        <c:axId val="1790829408"/>
      </c:lineChart>
      <c:catAx>
        <c:axId val="179083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829408"/>
        <c:crosses val="autoZero"/>
        <c:auto val="1"/>
        <c:lblAlgn val="ctr"/>
        <c:lblOffset val="100"/>
        <c:noMultiLvlLbl val="0"/>
      </c:catAx>
      <c:valAx>
        <c:axId val="179082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832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25</xdr:row>
      <xdr:rowOff>42861</xdr:rowOff>
    </xdr:from>
    <xdr:to>
      <xdr:col>3</xdr:col>
      <xdr:colOff>923925</xdr:colOff>
      <xdr:row>46</xdr:row>
      <xdr:rowOff>180975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66674</xdr:colOff>
      <xdr:row>25</xdr:row>
      <xdr:rowOff>80962</xdr:rowOff>
    </xdr:from>
    <xdr:to>
      <xdr:col>6</xdr:col>
      <xdr:colOff>1047749</xdr:colOff>
      <xdr:row>47</xdr:row>
      <xdr:rowOff>19050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55</xdr:row>
      <xdr:rowOff>52386</xdr:rowOff>
    </xdr:from>
    <xdr:to>
      <xdr:col>4</xdr:col>
      <xdr:colOff>1047750</xdr:colOff>
      <xdr:row>70</xdr:row>
      <xdr:rowOff>114299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abSelected="1" workbookViewId="0">
      <selection activeCell="E67" sqref="E67"/>
    </sheetView>
  </sheetViews>
  <sheetFormatPr baseColWidth="10" defaultColWidth="10.7109375" defaultRowHeight="15" x14ac:dyDescent="0.25"/>
  <cols>
    <col min="2" max="2" width="46.42578125" bestFit="1" customWidth="1"/>
    <col min="3" max="3" width="18" bestFit="1" customWidth="1"/>
    <col min="4" max="4" width="18.85546875" bestFit="1" customWidth="1"/>
    <col min="5" max="5" width="48.140625" style="1" bestFit="1" customWidth="1"/>
    <col min="6" max="7" width="19" style="1" bestFit="1" customWidth="1"/>
    <col min="8" max="8" width="18" style="1" bestFit="1" customWidth="1"/>
    <col min="9" max="9" width="19" style="1" bestFit="1" customWidth="1"/>
    <col min="10" max="10" width="18" style="1" bestFit="1" customWidth="1"/>
    <col min="11" max="11" width="19" style="1" bestFit="1" customWidth="1"/>
    <col min="12" max="12" width="18.85546875" style="1" bestFit="1" customWidth="1"/>
    <col min="13" max="23" width="19" style="1" bestFit="1" customWidth="1"/>
    <col min="24" max="25" width="18.85546875" style="1" bestFit="1" customWidth="1"/>
    <col min="26" max="26" width="10.7109375" style="1"/>
  </cols>
  <sheetData>
    <row r="1" spans="1:25" x14ac:dyDescent="0.25">
      <c r="A1" t="s">
        <v>0</v>
      </c>
      <c r="B1" t="s">
        <v>1</v>
      </c>
      <c r="C1" t="s">
        <v>2</v>
      </c>
      <c r="D1" t="s">
        <v>3</v>
      </c>
      <c r="E1" s="1">
        <v>1998</v>
      </c>
      <c r="F1" s="1">
        <v>1999</v>
      </c>
      <c r="G1" s="1">
        <v>2000</v>
      </c>
      <c r="H1" s="1">
        <v>2001</v>
      </c>
      <c r="I1" s="1">
        <v>2002</v>
      </c>
      <c r="J1" s="1">
        <v>2003</v>
      </c>
      <c r="K1" s="1">
        <v>2004</v>
      </c>
      <c r="L1" s="1">
        <v>2005</v>
      </c>
      <c r="M1" s="1">
        <v>2006</v>
      </c>
      <c r="N1" s="1">
        <v>2007</v>
      </c>
      <c r="O1" s="1">
        <v>2008</v>
      </c>
      <c r="P1" s="1">
        <v>2009</v>
      </c>
      <c r="Q1" s="1">
        <v>2010</v>
      </c>
      <c r="R1" s="1">
        <v>2011</v>
      </c>
      <c r="S1" s="1">
        <v>2012</v>
      </c>
      <c r="T1" s="1">
        <v>2013</v>
      </c>
      <c r="U1" s="1">
        <v>2014</v>
      </c>
      <c r="V1" s="1">
        <v>2015</v>
      </c>
      <c r="W1" s="1">
        <v>2016</v>
      </c>
      <c r="X1" s="1">
        <v>2017</v>
      </c>
      <c r="Y1" s="1">
        <v>2018</v>
      </c>
    </row>
    <row r="2" spans="1:25" x14ac:dyDescent="0.25">
      <c r="A2">
        <v>1</v>
      </c>
      <c r="B2" t="s">
        <v>4</v>
      </c>
      <c r="C2" t="s">
        <v>5</v>
      </c>
      <c r="D2" t="s">
        <v>6</v>
      </c>
      <c r="E2" s="1">
        <v>1863194617</v>
      </c>
      <c r="F2" s="1">
        <v>2390530177</v>
      </c>
      <c r="G2" s="1">
        <v>2745226543</v>
      </c>
      <c r="H2" s="1">
        <v>2261046643</v>
      </c>
      <c r="I2" s="1">
        <v>1856934161</v>
      </c>
      <c r="J2" s="1">
        <v>1681499142</v>
      </c>
      <c r="K2" s="1">
        <v>2797395918</v>
      </c>
      <c r="L2" s="1">
        <v>2054254715</v>
      </c>
      <c r="M2" s="1">
        <v>3103585483</v>
      </c>
      <c r="N2" s="1">
        <v>6403587134</v>
      </c>
      <c r="O2" s="1">
        <v>4651292818</v>
      </c>
      <c r="P2" s="1">
        <v>3959352836</v>
      </c>
      <c r="Q2" s="1">
        <v>5774433191</v>
      </c>
      <c r="R2" s="1">
        <v>6036032333</v>
      </c>
      <c r="S2" s="1">
        <v>5271730350.8710003</v>
      </c>
      <c r="T2" s="1">
        <v>4360660967.0950003</v>
      </c>
      <c r="U2" s="1">
        <v>4129302427.0700002</v>
      </c>
      <c r="V2" s="1">
        <v>3417047974.5819998</v>
      </c>
      <c r="W2" s="1">
        <v>5403066941.3050003</v>
      </c>
      <c r="X2" s="1">
        <v>5714992622.9219999</v>
      </c>
      <c r="Y2" s="1">
        <v>8202932540.2659998</v>
      </c>
    </row>
    <row r="3" spans="1:25" x14ac:dyDescent="0.25">
      <c r="A3">
        <v>2</v>
      </c>
      <c r="B3" t="s">
        <v>7</v>
      </c>
      <c r="C3" t="s">
        <v>5</v>
      </c>
      <c r="D3" t="s">
        <v>6</v>
      </c>
      <c r="E3" s="1">
        <v>239524090</v>
      </c>
      <c r="F3" s="1">
        <v>526337721</v>
      </c>
      <c r="G3" s="1">
        <v>976492294</v>
      </c>
      <c r="H3" s="1">
        <v>1666229003</v>
      </c>
      <c r="I3" s="1">
        <v>397277153</v>
      </c>
      <c r="J3" s="1">
        <v>496139043</v>
      </c>
      <c r="K3" s="1">
        <v>2302027185</v>
      </c>
      <c r="L3" s="1">
        <v>797108423</v>
      </c>
      <c r="M3" s="1">
        <v>617323199</v>
      </c>
      <c r="N3" s="1">
        <v>2403789187</v>
      </c>
      <c r="O3" s="1">
        <v>4051292544</v>
      </c>
      <c r="P3" s="1">
        <v>4982779645</v>
      </c>
      <c r="Q3" s="1">
        <v>6361132876</v>
      </c>
      <c r="R3" s="1">
        <v>11458668879</v>
      </c>
      <c r="S3" s="1">
        <v>10940931278</v>
      </c>
      <c r="T3" s="1">
        <v>15739438338.715</v>
      </c>
      <c r="U3" s="1">
        <v>15759484457.5</v>
      </c>
      <c r="V3" s="1">
        <v>8352589505.7580004</v>
      </c>
      <c r="W3" s="1">
        <v>6603156048.3800001</v>
      </c>
      <c r="X3" s="1">
        <v>13464768657.094999</v>
      </c>
      <c r="Y3" s="1">
        <v>16441571258.91</v>
      </c>
    </row>
    <row r="4" spans="1:25" x14ac:dyDescent="0.25">
      <c r="A4">
        <v>3</v>
      </c>
      <c r="B4" t="s">
        <v>8</v>
      </c>
      <c r="C4" t="s">
        <v>5</v>
      </c>
      <c r="D4" t="s">
        <v>6</v>
      </c>
      <c r="E4" s="1">
        <v>792666502</v>
      </c>
      <c r="F4" s="1">
        <v>792771226</v>
      </c>
      <c r="G4" s="1">
        <v>651825804</v>
      </c>
      <c r="H4" s="1">
        <v>542485298</v>
      </c>
      <c r="I4" s="1">
        <v>981389302</v>
      </c>
      <c r="J4" s="1">
        <v>895580298</v>
      </c>
      <c r="K4" s="1">
        <v>844713695</v>
      </c>
      <c r="L4" s="1">
        <v>919784327</v>
      </c>
      <c r="M4" s="1">
        <v>1133853524</v>
      </c>
      <c r="N4" s="1">
        <v>2137138442</v>
      </c>
      <c r="O4" s="1">
        <v>2161011375</v>
      </c>
      <c r="P4" s="1">
        <v>2315336038</v>
      </c>
      <c r="Q4" s="1">
        <v>3777912120</v>
      </c>
      <c r="R4" s="1">
        <v>5053637136</v>
      </c>
      <c r="S4" s="1">
        <v>3626583363.4239998</v>
      </c>
      <c r="T4" s="1">
        <v>1905552114.5899999</v>
      </c>
      <c r="U4" s="1">
        <v>2042255072.0599999</v>
      </c>
      <c r="V4" s="1">
        <v>2420584295.3559999</v>
      </c>
      <c r="W4" s="1">
        <v>1289723053.7349999</v>
      </c>
      <c r="X4" s="1">
        <v>1266767974.6949999</v>
      </c>
      <c r="Y4" s="1">
        <v>1203330481.5439999</v>
      </c>
    </row>
    <row r="5" spans="1:25" x14ac:dyDescent="0.25">
      <c r="A5">
        <v>4</v>
      </c>
      <c r="B5" t="s">
        <v>9</v>
      </c>
      <c r="C5" t="s">
        <v>5</v>
      </c>
      <c r="D5" t="s">
        <v>6</v>
      </c>
      <c r="E5" s="1">
        <v>710121658</v>
      </c>
      <c r="F5" s="1">
        <v>848528232</v>
      </c>
      <c r="G5" s="1">
        <v>839434604</v>
      </c>
      <c r="H5" s="1">
        <v>990976608</v>
      </c>
      <c r="I5" s="1">
        <v>1354294848</v>
      </c>
      <c r="J5" s="1">
        <v>1015880774</v>
      </c>
      <c r="K5" s="1">
        <v>959662783</v>
      </c>
      <c r="L5" s="1">
        <v>939771758</v>
      </c>
      <c r="M5" s="1">
        <v>1234438220</v>
      </c>
      <c r="N5" s="1">
        <v>1290847763</v>
      </c>
      <c r="O5" s="1">
        <v>3717209285</v>
      </c>
      <c r="P5" s="1">
        <v>1620009566</v>
      </c>
      <c r="Q5" s="1">
        <v>2377015498</v>
      </c>
      <c r="R5" s="1">
        <v>3195092686</v>
      </c>
      <c r="S5" s="1">
        <v>3843905390.9899998</v>
      </c>
      <c r="T5" s="1">
        <v>3171781775.3600001</v>
      </c>
      <c r="U5" s="1">
        <v>2364605597.6300001</v>
      </c>
      <c r="V5" s="1">
        <v>1783818323</v>
      </c>
      <c r="W5" s="1">
        <v>1311842983.8199999</v>
      </c>
      <c r="X5" s="1">
        <v>1641127761.1800001</v>
      </c>
      <c r="Y5" s="1">
        <v>1448078318.6199999</v>
      </c>
    </row>
    <row r="6" spans="1:25" x14ac:dyDescent="0.25">
      <c r="A6">
        <v>5</v>
      </c>
      <c r="B6" t="s">
        <v>10</v>
      </c>
      <c r="C6" t="s">
        <v>5</v>
      </c>
      <c r="D6" t="s">
        <v>6</v>
      </c>
      <c r="E6" s="1">
        <v>815539430</v>
      </c>
      <c r="F6" s="1">
        <v>777225505</v>
      </c>
      <c r="G6" s="1">
        <v>965765047</v>
      </c>
      <c r="H6" s="1">
        <v>952557224</v>
      </c>
      <c r="I6" s="1">
        <v>920624726</v>
      </c>
      <c r="J6" s="1">
        <v>1174477610</v>
      </c>
      <c r="K6" s="1">
        <v>1609643153</v>
      </c>
      <c r="L6" s="1">
        <v>1207004575</v>
      </c>
      <c r="M6" s="1">
        <v>1241149132</v>
      </c>
      <c r="N6" s="1">
        <v>2741040100</v>
      </c>
      <c r="O6" s="1">
        <v>4339801813</v>
      </c>
      <c r="P6" s="1">
        <v>2757014012</v>
      </c>
      <c r="Q6" s="1">
        <v>4175734728</v>
      </c>
      <c r="R6" s="1">
        <v>7160166069</v>
      </c>
      <c r="S6" s="1">
        <v>6638521606.0799999</v>
      </c>
      <c r="T6" s="1">
        <v>6978789730.6820002</v>
      </c>
      <c r="U6" s="1">
        <v>8488729389.8999996</v>
      </c>
      <c r="V6" s="1">
        <v>9749676683.1870003</v>
      </c>
      <c r="W6" s="1">
        <v>12695716153.257999</v>
      </c>
      <c r="X6" s="1">
        <v>16941767662.646</v>
      </c>
      <c r="Y6" s="1">
        <v>22671872022.477001</v>
      </c>
    </row>
    <row r="7" spans="1:25" x14ac:dyDescent="0.25">
      <c r="A7">
        <v>6</v>
      </c>
      <c r="B7" t="s">
        <v>11</v>
      </c>
      <c r="C7" t="s">
        <v>5</v>
      </c>
      <c r="D7" t="s">
        <v>6</v>
      </c>
      <c r="E7" s="1">
        <v>16114062</v>
      </c>
      <c r="F7" s="1">
        <v>17548936</v>
      </c>
      <c r="G7" s="1">
        <v>13054884</v>
      </c>
      <c r="H7" s="1">
        <v>20433213</v>
      </c>
      <c r="I7" s="1">
        <v>50574847</v>
      </c>
      <c r="J7" s="1">
        <v>21337676</v>
      </c>
      <c r="K7" s="1">
        <v>25322000</v>
      </c>
      <c r="L7" s="1">
        <v>27329134</v>
      </c>
      <c r="M7" s="1">
        <v>21379069</v>
      </c>
      <c r="N7" s="1">
        <v>56484448</v>
      </c>
      <c r="O7" s="1">
        <v>55129036</v>
      </c>
      <c r="P7" s="1">
        <v>39860396</v>
      </c>
      <c r="Q7" s="1">
        <v>35398899</v>
      </c>
      <c r="R7" s="1">
        <v>54352158</v>
      </c>
      <c r="S7" s="1">
        <v>40560456.336000003</v>
      </c>
      <c r="T7" s="1">
        <v>30270116.903999999</v>
      </c>
      <c r="U7" s="1">
        <v>30900069</v>
      </c>
      <c r="V7" s="1">
        <v>41486682</v>
      </c>
      <c r="W7" s="1">
        <v>40554893.229999997</v>
      </c>
      <c r="X7" s="1">
        <v>29921721</v>
      </c>
      <c r="Y7" s="1">
        <v>23098715.120000001</v>
      </c>
    </row>
    <row r="8" spans="1:25" x14ac:dyDescent="0.25">
      <c r="A8">
        <v>7</v>
      </c>
      <c r="B8" t="s">
        <v>12</v>
      </c>
      <c r="C8" t="s">
        <v>5</v>
      </c>
      <c r="D8" t="s">
        <v>6</v>
      </c>
      <c r="E8" s="1">
        <v>3069547355</v>
      </c>
      <c r="F8" s="1">
        <v>3501822559</v>
      </c>
      <c r="G8" s="1">
        <v>2737400977</v>
      </c>
      <c r="H8" s="1">
        <v>1117685606</v>
      </c>
      <c r="I8" s="1">
        <v>2749724909</v>
      </c>
      <c r="J8" s="1">
        <v>2574834373</v>
      </c>
      <c r="K8" s="1">
        <v>2479527264</v>
      </c>
      <c r="L8" s="1">
        <v>2736667363</v>
      </c>
      <c r="M8" s="1">
        <v>4071098622</v>
      </c>
      <c r="N8" s="1">
        <v>3852827415</v>
      </c>
      <c r="O8" s="1">
        <v>4936448970</v>
      </c>
      <c r="P8" s="1">
        <v>6025284712</v>
      </c>
      <c r="Q8" s="1">
        <v>5263268802</v>
      </c>
      <c r="R8" s="1">
        <v>6655552855</v>
      </c>
      <c r="S8" s="1">
        <v>5152231108.349</v>
      </c>
      <c r="T8" s="1">
        <v>7595334978.5349998</v>
      </c>
      <c r="U8" s="1">
        <v>6025093903.6400003</v>
      </c>
      <c r="V8" s="1">
        <v>10591367858.677</v>
      </c>
      <c r="W8" s="1">
        <v>11953645971.424</v>
      </c>
      <c r="X8" s="1">
        <v>10288788440.990999</v>
      </c>
      <c r="Y8" s="1">
        <v>13651120217.381001</v>
      </c>
    </row>
    <row r="9" spans="1:25" x14ac:dyDescent="0.25">
      <c r="A9">
        <v>8</v>
      </c>
      <c r="B9" t="s">
        <v>13</v>
      </c>
      <c r="C9" t="s">
        <v>5</v>
      </c>
      <c r="D9" t="s">
        <v>6</v>
      </c>
      <c r="E9" s="1">
        <v>1682409005</v>
      </c>
      <c r="F9" s="1">
        <v>2116885988</v>
      </c>
      <c r="G9" s="1">
        <v>2563786782</v>
      </c>
      <c r="H9" s="1">
        <v>2338726800</v>
      </c>
      <c r="I9" s="1">
        <v>1805209999</v>
      </c>
      <c r="J9" s="1">
        <v>1550120985</v>
      </c>
      <c r="K9" s="1">
        <v>1348191192</v>
      </c>
      <c r="L9" s="1">
        <v>1221817477</v>
      </c>
      <c r="M9" s="1">
        <v>1667409180</v>
      </c>
      <c r="N9" s="1">
        <v>1514523703</v>
      </c>
      <c r="O9" s="1">
        <v>1672367870</v>
      </c>
      <c r="P9" s="1">
        <v>1963145349</v>
      </c>
      <c r="Q9" s="1">
        <v>1967645515</v>
      </c>
      <c r="R9" s="1">
        <v>2068181206</v>
      </c>
      <c r="S9" s="1">
        <v>1993491906.3970001</v>
      </c>
      <c r="T9" s="1">
        <v>1886704957.677</v>
      </c>
      <c r="U9" s="1">
        <v>2494884684.9000001</v>
      </c>
      <c r="V9" s="1">
        <v>3099970459.316</v>
      </c>
      <c r="W9" s="1">
        <v>3270434077.8439999</v>
      </c>
      <c r="X9" s="1">
        <v>2336712156.0890002</v>
      </c>
      <c r="Y9" s="1">
        <v>2653148819.052</v>
      </c>
    </row>
    <row r="10" spans="1:25" x14ac:dyDescent="0.25">
      <c r="A10">
        <v>9</v>
      </c>
      <c r="B10" t="s">
        <v>14</v>
      </c>
      <c r="C10" t="s">
        <v>5</v>
      </c>
      <c r="D10" t="s">
        <v>6</v>
      </c>
      <c r="E10" s="1">
        <v>0</v>
      </c>
      <c r="F10" s="1">
        <v>0</v>
      </c>
      <c r="G10" s="1">
        <v>481390</v>
      </c>
      <c r="H10" s="1">
        <v>14676164</v>
      </c>
      <c r="I10" s="1">
        <v>40053338</v>
      </c>
      <c r="J10" s="1">
        <v>12187800</v>
      </c>
      <c r="K10" s="1">
        <v>76440</v>
      </c>
      <c r="L10" s="1">
        <v>1462630</v>
      </c>
      <c r="M10" s="1">
        <v>1309653</v>
      </c>
      <c r="N10" s="1">
        <v>1220153</v>
      </c>
      <c r="O10" s="1">
        <v>1285662</v>
      </c>
      <c r="P10" s="1">
        <v>688120</v>
      </c>
      <c r="Q10" s="1">
        <v>2723846</v>
      </c>
      <c r="R10" s="1">
        <v>2559302</v>
      </c>
      <c r="S10" s="1">
        <v>684600</v>
      </c>
      <c r="T10" s="1">
        <v>122120</v>
      </c>
      <c r="U10" s="1">
        <v>287580</v>
      </c>
      <c r="V10" s="1">
        <v>235670</v>
      </c>
      <c r="W10" s="1">
        <v>352200</v>
      </c>
      <c r="X10" s="1">
        <v>246340</v>
      </c>
      <c r="Y10" s="1">
        <v>233480</v>
      </c>
    </row>
    <row r="12" spans="1:25" x14ac:dyDescent="0.25">
      <c r="E12" s="1">
        <f>SUM(E2:E11)</f>
        <v>9189116719</v>
      </c>
      <c r="F12" s="1">
        <f t="shared" ref="F12:Y12" si="0">SUM(F2:F11)</f>
        <v>10971650344</v>
      </c>
      <c r="G12" s="1">
        <f t="shared" si="0"/>
        <v>11493468325</v>
      </c>
      <c r="H12" s="1">
        <f t="shared" si="0"/>
        <v>9904816559</v>
      </c>
      <c r="I12" s="1">
        <f t="shared" si="0"/>
        <v>10156083283</v>
      </c>
      <c r="J12" s="1">
        <f t="shared" si="0"/>
        <v>9422057701</v>
      </c>
      <c r="K12" s="1">
        <f t="shared" si="0"/>
        <v>12366559630</v>
      </c>
      <c r="L12" s="1">
        <f t="shared" si="0"/>
        <v>9905200402</v>
      </c>
      <c r="M12" s="1">
        <f t="shared" si="0"/>
        <v>13091546082</v>
      </c>
      <c r="N12" s="1">
        <f t="shared" si="0"/>
        <v>20401458345</v>
      </c>
      <c r="O12" s="1">
        <f t="shared" si="0"/>
        <v>25585839373</v>
      </c>
      <c r="P12" s="1">
        <f t="shared" si="0"/>
        <v>23663470674</v>
      </c>
      <c r="Q12" s="1">
        <f t="shared" si="0"/>
        <v>29735265475</v>
      </c>
      <c r="R12" s="1">
        <f t="shared" si="0"/>
        <v>41684242624</v>
      </c>
      <c r="S12" s="1">
        <f t="shared" si="0"/>
        <v>37508640060.446999</v>
      </c>
      <c r="T12" s="1">
        <f t="shared" si="0"/>
        <v>41668655099.557999</v>
      </c>
      <c r="U12" s="1">
        <f t="shared" si="0"/>
        <v>41335543181.700005</v>
      </c>
      <c r="V12" s="1">
        <f t="shared" si="0"/>
        <v>39456777451.875999</v>
      </c>
      <c r="W12" s="1">
        <f t="shared" si="0"/>
        <v>42568492322.996002</v>
      </c>
      <c r="X12" s="1">
        <f t="shared" si="0"/>
        <v>51685093336.617989</v>
      </c>
      <c r="Y12" s="1">
        <f t="shared" si="0"/>
        <v>66295385853.37001</v>
      </c>
    </row>
    <row r="15" spans="1:25" x14ac:dyDescent="0.25">
      <c r="B15" t="s">
        <v>4</v>
      </c>
      <c r="C15" s="1">
        <v>1863194617</v>
      </c>
      <c r="E15" s="1" t="s">
        <v>4</v>
      </c>
      <c r="F15" s="1">
        <v>8202932540.2659998</v>
      </c>
    </row>
    <row r="16" spans="1:25" x14ac:dyDescent="0.25">
      <c r="B16" t="s">
        <v>7</v>
      </c>
      <c r="C16" s="1">
        <v>239524090</v>
      </c>
      <c r="E16" s="1" t="s">
        <v>7</v>
      </c>
      <c r="F16" s="1">
        <v>16441571258.91</v>
      </c>
    </row>
    <row r="17" spans="2:6" x14ac:dyDescent="0.25">
      <c r="B17" t="s">
        <v>8</v>
      </c>
      <c r="C17" s="1">
        <v>792666502</v>
      </c>
      <c r="E17" s="1" t="s">
        <v>8</v>
      </c>
      <c r="F17" s="1">
        <v>1203330481.5439999</v>
      </c>
    </row>
    <row r="18" spans="2:6" x14ac:dyDescent="0.25">
      <c r="B18" t="s">
        <v>9</v>
      </c>
      <c r="C18" s="1">
        <v>710121658</v>
      </c>
      <c r="E18" s="1" t="s">
        <v>9</v>
      </c>
      <c r="F18" s="1">
        <v>1448078318.6199999</v>
      </c>
    </row>
    <row r="19" spans="2:6" x14ac:dyDescent="0.25">
      <c r="B19" t="s">
        <v>10</v>
      </c>
      <c r="C19" s="1">
        <v>815539430</v>
      </c>
      <c r="E19" s="1" t="s">
        <v>10</v>
      </c>
      <c r="F19" s="1">
        <v>22671872022.477001</v>
      </c>
    </row>
    <row r="20" spans="2:6" x14ac:dyDescent="0.25">
      <c r="B20" t="s">
        <v>11</v>
      </c>
      <c r="C20" s="1">
        <v>16114062</v>
      </c>
      <c r="E20" s="1" t="s">
        <v>11</v>
      </c>
      <c r="F20" s="1">
        <v>23098715.120000001</v>
      </c>
    </row>
    <row r="21" spans="2:6" x14ac:dyDescent="0.25">
      <c r="B21" t="s">
        <v>12</v>
      </c>
      <c r="C21" s="1">
        <v>3069547355</v>
      </c>
      <c r="E21" s="1" t="s">
        <v>12</v>
      </c>
      <c r="F21" s="1">
        <v>13651120217.381001</v>
      </c>
    </row>
    <row r="22" spans="2:6" x14ac:dyDescent="0.25">
      <c r="B22" t="s">
        <v>13</v>
      </c>
      <c r="C22" s="1">
        <v>1682409005</v>
      </c>
      <c r="E22" s="1" t="s">
        <v>13</v>
      </c>
      <c r="F22" s="1">
        <v>2653148819.052</v>
      </c>
    </row>
    <row r="23" spans="2:6" x14ac:dyDescent="0.25">
      <c r="B23" t="s">
        <v>14</v>
      </c>
      <c r="C23" s="1">
        <v>0</v>
      </c>
      <c r="E23" s="1" t="s">
        <v>14</v>
      </c>
      <c r="F23" s="1">
        <v>233480</v>
      </c>
    </row>
    <row r="51" spans="2:23" x14ac:dyDescent="0.25">
      <c r="C51" s="2">
        <v>1998</v>
      </c>
      <c r="D51" s="2">
        <v>1999</v>
      </c>
      <c r="E51" s="3">
        <v>2000</v>
      </c>
      <c r="F51" s="3">
        <v>2001</v>
      </c>
      <c r="G51" s="3">
        <v>2002</v>
      </c>
      <c r="H51" s="3">
        <v>2003</v>
      </c>
      <c r="I51" s="3">
        <v>2004</v>
      </c>
      <c r="J51" s="3">
        <v>2005</v>
      </c>
      <c r="K51" s="3">
        <v>2006</v>
      </c>
      <c r="L51" s="3">
        <v>2007</v>
      </c>
      <c r="M51" s="3">
        <v>2008</v>
      </c>
      <c r="N51" s="3">
        <v>2009</v>
      </c>
      <c r="O51" s="3">
        <v>2010</v>
      </c>
      <c r="P51" s="3">
        <v>2011</v>
      </c>
      <c r="Q51" s="3">
        <v>2012</v>
      </c>
      <c r="R51" s="3">
        <v>2013</v>
      </c>
      <c r="S51" s="3">
        <v>2014</v>
      </c>
      <c r="T51" s="3">
        <v>2015</v>
      </c>
      <c r="U51" s="3">
        <v>2016</v>
      </c>
      <c r="V51" s="3">
        <v>2017</v>
      </c>
      <c r="W51" s="3">
        <v>2018</v>
      </c>
    </row>
    <row r="52" spans="2:23" x14ac:dyDescent="0.25">
      <c r="B52" t="s">
        <v>16</v>
      </c>
      <c r="C52" s="1">
        <v>9189116719</v>
      </c>
      <c r="D52" s="1">
        <v>10971650344</v>
      </c>
      <c r="E52" s="1">
        <v>11493468325</v>
      </c>
      <c r="F52" s="1">
        <v>9904816559</v>
      </c>
      <c r="G52" s="1">
        <v>10156083283</v>
      </c>
      <c r="H52" s="1">
        <v>9422057701</v>
      </c>
      <c r="I52" s="1">
        <v>12366559630</v>
      </c>
      <c r="J52" s="1">
        <v>9905200402</v>
      </c>
      <c r="K52" s="1">
        <v>13091546082</v>
      </c>
      <c r="L52" s="1">
        <v>20401458345</v>
      </c>
      <c r="M52" s="1">
        <v>25585839373</v>
      </c>
      <c r="N52" s="1">
        <v>23663470674</v>
      </c>
      <c r="O52" s="1">
        <v>29735265475</v>
      </c>
      <c r="P52" s="1">
        <v>41684242624</v>
      </c>
      <c r="Q52" s="1">
        <v>37508640060.446999</v>
      </c>
      <c r="R52" s="1">
        <v>41668655099.557999</v>
      </c>
      <c r="S52" s="1">
        <v>41335543181.700005</v>
      </c>
      <c r="T52" s="1">
        <v>39456777451.875999</v>
      </c>
      <c r="U52" s="1">
        <v>42568492322.996002</v>
      </c>
      <c r="V52" s="1">
        <v>51685093336.617989</v>
      </c>
      <c r="W52" s="1">
        <v>66295385853.37001</v>
      </c>
    </row>
    <row r="53" spans="2:23" x14ac:dyDescent="0.25">
      <c r="B53" t="s">
        <v>15</v>
      </c>
      <c r="C53" s="1">
        <v>1888562604</v>
      </c>
      <c r="D53" s="1">
        <v>2510883783</v>
      </c>
      <c r="E53" s="1">
        <v>2693451584</v>
      </c>
      <c r="F53" s="1">
        <v>3125898923</v>
      </c>
      <c r="G53" s="1">
        <v>2656606850</v>
      </c>
      <c r="H53" s="1">
        <v>2346619084</v>
      </c>
      <c r="I53" s="1">
        <v>3418728239</v>
      </c>
      <c r="J53" s="1">
        <v>2534852851</v>
      </c>
      <c r="K53" s="1">
        <v>2253754530</v>
      </c>
      <c r="L53" s="1">
        <v>2994397069</v>
      </c>
      <c r="M53" s="1">
        <v>6085166997</v>
      </c>
      <c r="N53" s="1">
        <v>3560058303</v>
      </c>
      <c r="O53" s="1">
        <v>5640434029</v>
      </c>
      <c r="P53" s="1">
        <v>7949798215</v>
      </c>
      <c r="Q53" s="1">
        <v>7883682752.1490002</v>
      </c>
      <c r="R53" s="1">
        <v>7195098013.4420004</v>
      </c>
      <c r="S53" s="1">
        <v>7188045160.4200001</v>
      </c>
      <c r="T53" s="1">
        <v>7691023137.9469995</v>
      </c>
      <c r="U53" s="1">
        <v>7794139232.9589987</v>
      </c>
      <c r="V53" s="1">
        <v>9774649556.0270004</v>
      </c>
      <c r="W53" s="1">
        <v>12941061253.688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elhoussaine houssifi</dc:creator>
  <cp:lastModifiedBy>user</cp:lastModifiedBy>
  <dcterms:created xsi:type="dcterms:W3CDTF">2020-03-31T14:37:11Z</dcterms:created>
  <dcterms:modified xsi:type="dcterms:W3CDTF">2020-04-04T18:07:51Z</dcterms:modified>
</cp:coreProperties>
</file>