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SSEPORT SOUBHA\commerce exterieur\"/>
    </mc:Choice>
  </mc:AlternateContent>
  <bookViews>
    <workbookView xWindow="0" yWindow="0" windowWidth="20490" windowHeight="7755"/>
  </bookViews>
  <sheets>
    <sheet name="in" sheetId="1" r:id="rId1"/>
    <sheet name="Feuil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C11" i="2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C12" i="1"/>
</calcChain>
</file>

<file path=xl/sharedStrings.xml><?xml version="1.0" encoding="utf-8"?>
<sst xmlns="http://schemas.openxmlformats.org/spreadsheetml/2006/main" count="48" uniqueCount="36">
  <si>
    <t>Code du groupement d'utilisation</t>
  </si>
  <si>
    <t>Libellé du groupement d'utilisation</t>
  </si>
  <si>
    <t>Valeur DHS 1998</t>
  </si>
  <si>
    <t>Valeur DHS 1999</t>
  </si>
  <si>
    <t>Valeur DHS 2000</t>
  </si>
  <si>
    <t>Valeur DHS 2001</t>
  </si>
  <si>
    <t>Valeur DHS 2002</t>
  </si>
  <si>
    <t>Valeur DHS 2003</t>
  </si>
  <si>
    <t>Valeur DHS 2004</t>
  </si>
  <si>
    <t>Valeur DHS 2005</t>
  </si>
  <si>
    <t>Valeur DHS 2006</t>
  </si>
  <si>
    <t>Valeur DHS 2007</t>
  </si>
  <si>
    <t>Valeur DHS 2008</t>
  </si>
  <si>
    <t>Valeur DHS 2009</t>
  </si>
  <si>
    <t>Valeur DHS 2010</t>
  </si>
  <si>
    <t>Valeur DHS 2011</t>
  </si>
  <si>
    <t>Valeur DHS 2012</t>
  </si>
  <si>
    <t>Valeur DHS 2013</t>
  </si>
  <si>
    <t>Valeur DHS 2014</t>
  </si>
  <si>
    <t>Valeur DHS 2015</t>
  </si>
  <si>
    <t>Valeur DHS 2016</t>
  </si>
  <si>
    <t>Valeur DHS 2017</t>
  </si>
  <si>
    <t>Valeur DHS 2018</t>
  </si>
  <si>
    <t>ALIMENTATION, BOISSONS ET TABACS</t>
  </si>
  <si>
    <t>ENERGIE  ET  LUBRIFIANTS</t>
  </si>
  <si>
    <t>PRODUITS BRUTS D'ORIGINE ANIMALE ET VEGETALE</t>
  </si>
  <si>
    <t>PRODUITS BRUTS D'ORIGINE MINERALE</t>
  </si>
  <si>
    <t>DEMI  PRODUITS</t>
  </si>
  <si>
    <t>PRODUITS FINIS D'EQUIPEMENT AGRICOLE</t>
  </si>
  <si>
    <t>PRODUITS FINIS D'EQUIPEMENT INDUSTRIEL</t>
  </si>
  <si>
    <t>PRODUITS FINIS DE CONSOMMATION</t>
  </si>
  <si>
    <t xml:space="preserve">OR INDUSTRIEL </t>
  </si>
  <si>
    <t>importations globales</t>
  </si>
  <si>
    <t xml:space="preserve">exportations globales </t>
  </si>
  <si>
    <t>echanges commerciaux</t>
  </si>
  <si>
    <t>années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</si>
</sst>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42" applyFont="1"/>
    <xf numFmtId="0" fontId="0" fillId="0" borderId="0" xfId="42" applyNumberFormat="1" applyFont="1"/>
    <xf numFmtId="39" fontId="0" fillId="0" borderId="0" xfId="42" applyNumberFormat="1" applyFo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structure</a:t>
            </a:r>
            <a:r>
              <a:rPr lang="fr-FR" baseline="0"/>
              <a:t> des importations globales année 1998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in!$B$2:$B$10</c:f>
              <c:strCache>
                <c:ptCount val="9"/>
                <c:pt idx="0">
                  <c:v>ALIMENTATION, BOISSONS ET TABACS</c:v>
                </c:pt>
                <c:pt idx="1">
                  <c:v>ENERGIE  ET  LUBRIFIANTS</c:v>
                </c:pt>
                <c:pt idx="2">
                  <c:v>PRODUITS BRUTS D'ORIGINE ANIMALE ET VEGETALE</c:v>
                </c:pt>
                <c:pt idx="3">
                  <c:v>PRODUITS BRUTS D'ORIGINE MINERALE</c:v>
                </c:pt>
                <c:pt idx="4">
                  <c:v>DEMI  PRODUITS</c:v>
                </c:pt>
                <c:pt idx="5">
                  <c:v>PRODUITS FINIS D'EQUIPEMENT AGRICOLE</c:v>
                </c:pt>
                <c:pt idx="6">
                  <c:v>PRODUITS FINIS D'EQUIPEMENT INDUSTRIEL</c:v>
                </c:pt>
                <c:pt idx="7">
                  <c:v>PRODUITS FINIS DE CONSOMMATION</c:v>
                </c:pt>
                <c:pt idx="8">
                  <c:v>OR INDUSTRIEL </c:v>
                </c:pt>
              </c:strCache>
            </c:strRef>
          </c:cat>
          <c:val>
            <c:numRef>
              <c:f>in!$C$2:$C$10</c:f>
              <c:numCache>
                <c:formatCode>_(* #,##0.00_);_(* \(#,##0.00\);_(* "-"??_);_(@_)</c:formatCode>
                <c:ptCount val="9"/>
                <c:pt idx="0">
                  <c:v>11437851829</c:v>
                </c:pt>
                <c:pt idx="1">
                  <c:v>8858151314</c:v>
                </c:pt>
                <c:pt idx="2">
                  <c:v>5666987367</c:v>
                </c:pt>
                <c:pt idx="3">
                  <c:v>2002297446</c:v>
                </c:pt>
                <c:pt idx="4">
                  <c:v>22809697520</c:v>
                </c:pt>
                <c:pt idx="5">
                  <c:v>859900225</c:v>
                </c:pt>
                <c:pt idx="6">
                  <c:v>23753735073</c:v>
                </c:pt>
                <c:pt idx="7">
                  <c:v>23269199117</c:v>
                </c:pt>
                <c:pt idx="8">
                  <c:v>17236201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structure des importations globales année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in!$W$2:$W$10</c:f>
              <c:strCache>
                <c:ptCount val="9"/>
                <c:pt idx="0">
                  <c:v>ALIMENTATION, BOISSONS ET TABACS</c:v>
                </c:pt>
                <c:pt idx="1">
                  <c:v>ENERGIE  ET  LUBRIFIANTS</c:v>
                </c:pt>
                <c:pt idx="2">
                  <c:v>PRODUITS BRUTS D'ORIGINE ANIMALE ET VEGETALE</c:v>
                </c:pt>
                <c:pt idx="3">
                  <c:v>PRODUITS BRUTS D'ORIGINE MINERALE</c:v>
                </c:pt>
                <c:pt idx="4">
                  <c:v>DEMI  PRODUITS</c:v>
                </c:pt>
                <c:pt idx="5">
                  <c:v>PRODUITS FINIS D'EQUIPEMENT AGRICOLE</c:v>
                </c:pt>
                <c:pt idx="6">
                  <c:v>PRODUITS FINIS D'EQUIPEMENT INDUSTRIEL</c:v>
                </c:pt>
                <c:pt idx="7">
                  <c:v>PRODUITS FINIS DE CONSOMMATION</c:v>
                </c:pt>
                <c:pt idx="8">
                  <c:v>OR INDUSTRIEL </c:v>
                </c:pt>
              </c:strCache>
            </c:strRef>
          </c:cat>
          <c:val>
            <c:numRef>
              <c:f>in!$X$2:$X$10</c:f>
              <c:numCache>
                <c:formatCode>_(* #,##0.00_);_(* \(#,##0.00\);_(* "-"??_);_(@_)</c:formatCode>
                <c:ptCount val="9"/>
                <c:pt idx="0">
                  <c:v>45776406400.222</c:v>
                </c:pt>
                <c:pt idx="1">
                  <c:v>82301405017.082001</c:v>
                </c:pt>
                <c:pt idx="2">
                  <c:v>13276167099.757</c:v>
                </c:pt>
                <c:pt idx="3">
                  <c:v>11327408954.622</c:v>
                </c:pt>
                <c:pt idx="4">
                  <c:v>99859082849.716003</c:v>
                </c:pt>
                <c:pt idx="5">
                  <c:v>2372373798.895</c:v>
                </c:pt>
                <c:pt idx="6">
                  <c:v>117860900080.55</c:v>
                </c:pt>
                <c:pt idx="7">
                  <c:v>108491236616.35001</c:v>
                </c:pt>
                <c:pt idx="8">
                  <c:v>176833873.06200001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Feuil1!$B$11</c:f>
              <c:strCache>
                <c:ptCount val="1"/>
                <c:pt idx="0">
                  <c:v>echanges commerciaux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Feuil1!$C$10:$W$10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Feuil1!$C$11:$W$11</c:f>
              <c:numCache>
                <c:formatCode>_(* #,##0.00_);_(* \(#,##0.00\);_(* "-"??_);_(@_)</c:formatCode>
                <c:ptCount val="21"/>
                <c:pt idx="0">
                  <c:v>167247366865</c:v>
                </c:pt>
                <c:pt idx="1">
                  <c:v>179501870764</c:v>
                </c:pt>
                <c:pt idx="2">
                  <c:v>201291542365</c:v>
                </c:pt>
                <c:pt idx="3">
                  <c:v>205240127336</c:v>
                </c:pt>
                <c:pt idx="4">
                  <c:v>216281131379</c:v>
                </c:pt>
                <c:pt idx="5">
                  <c:v>219491012721</c:v>
                </c:pt>
                <c:pt idx="6" formatCode="#,##0.00_);\(#,##0.00\)">
                  <c:v>244875447984</c:v>
                </c:pt>
                <c:pt idx="7" formatCode="#,##0.00_);\(#,##0.00\)">
                  <c:v>283645012740</c:v>
                </c:pt>
                <c:pt idx="8" formatCode="#,##0.00_);\(#,##0.00\)">
                  <c:v>322532869041</c:v>
                </c:pt>
                <c:pt idx="9" formatCode="#,##0.00_);\(#,##0.00\)">
                  <c:v>386804391842</c:v>
                </c:pt>
                <c:pt idx="10" formatCode="#,##0.00_);\(#,##0.00\)">
                  <c:v>481782118421</c:v>
                </c:pt>
                <c:pt idx="11" formatCode="#,##0.00_);\(#,##0.00\)">
                  <c:v>377001704092</c:v>
                </c:pt>
                <c:pt idx="12" formatCode="#,##0.00_);\(#,##0.00\)">
                  <c:v>447546718287</c:v>
                </c:pt>
                <c:pt idx="13" formatCode="#,##0.00_);\(#,##0.00\)">
                  <c:v>532764065083.47101</c:v>
                </c:pt>
                <c:pt idx="14" formatCode="#,##0.00_);\(#,##0.00\)">
                  <c:v>571833772430.66895</c:v>
                </c:pt>
                <c:pt idx="15" formatCode="#,##0.00_);\(#,##0.00\)">
                  <c:v>569106800804.8877</c:v>
                </c:pt>
                <c:pt idx="16" formatCode="#,##0.00_);\(#,##0.00\)">
                  <c:v>592103778448.73193</c:v>
                </c:pt>
                <c:pt idx="17" formatCode="#,##0.00_);\(#,##0.00\)">
                  <c:v>590265304052.052</c:v>
                </c:pt>
                <c:pt idx="18" formatCode="#,##0.00_);\(#,##0.00\)">
                  <c:v>636234672487.48999</c:v>
                </c:pt>
                <c:pt idx="19" formatCode="#,##0.00_);\(#,##0.00\)">
                  <c:v>686920492064.53101</c:v>
                </c:pt>
                <c:pt idx="20" formatCode="#,##0.00_);\(#,##0.00\)">
                  <c:v>756882349877.7439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904656"/>
        <c:axId val="-39900304"/>
      </c:lineChart>
      <c:catAx>
        <c:axId val="-399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0304"/>
        <c:crosses val="autoZero"/>
        <c:auto val="1"/>
        <c:lblAlgn val="ctr"/>
        <c:lblOffset val="100"/>
        <c:noMultiLvlLbl val="0"/>
      </c:catAx>
      <c:valAx>
        <c:axId val="-3990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76318897637795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importations globales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Feuil1!$C$6:$W$6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Feuil1!$C$7:$W$7</c:f>
              <c:numCache>
                <c:formatCode>_(* #,##0.00_);_(* \(#,##0.00\);_(* "-"??_);_(@_)</c:formatCode>
                <c:ptCount val="21"/>
                <c:pt idx="0">
                  <c:v>98675056092</c:v>
                </c:pt>
                <c:pt idx="1">
                  <c:v>105920747102</c:v>
                </c:pt>
                <c:pt idx="2">
                  <c:v>122499901090</c:v>
                </c:pt>
                <c:pt idx="3">
                  <c:v>124717830514</c:v>
                </c:pt>
                <c:pt idx="4">
                  <c:v>130198313997</c:v>
                </c:pt>
                <c:pt idx="5">
                  <c:v>135919643335</c:v>
                </c:pt>
                <c:pt idx="6">
                  <c:v>157405530717</c:v>
                </c:pt>
                <c:pt idx="7">
                  <c:v>184379805632</c:v>
                </c:pt>
                <c:pt idx="8">
                  <c:v>210553607539</c:v>
                </c:pt>
                <c:pt idx="9">
                  <c:v>261287516799</c:v>
                </c:pt>
                <c:pt idx="10">
                  <c:v>326042243203</c:v>
                </c:pt>
                <c:pt idx="11">
                  <c:v>263981701292</c:v>
                </c:pt>
                <c:pt idx="12">
                  <c:v>297963365563</c:v>
                </c:pt>
                <c:pt idx="13">
                  <c:v>357769591761</c:v>
                </c:pt>
                <c:pt idx="14">
                  <c:v>386948556399.56702</c:v>
                </c:pt>
                <c:pt idx="15">
                  <c:v>383719891706.85175</c:v>
                </c:pt>
                <c:pt idx="16">
                  <c:v>391295731413.27197</c:v>
                </c:pt>
                <c:pt idx="17">
                  <c:v>372224856464.06702</c:v>
                </c:pt>
                <c:pt idx="18">
                  <c:v>410583588374.11603</c:v>
                </c:pt>
                <c:pt idx="19">
                  <c:v>438079671080.67102</c:v>
                </c:pt>
                <c:pt idx="20">
                  <c:v>481441814690.25598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906832"/>
        <c:axId val="-39909008"/>
      </c:lineChart>
      <c:catAx>
        <c:axId val="-3990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9008"/>
        <c:crosses val="autoZero"/>
        <c:auto val="1"/>
        <c:lblAlgn val="ctr"/>
        <c:lblOffset val="100"/>
        <c:noMultiLvlLbl val="0"/>
      </c:catAx>
      <c:valAx>
        <c:axId val="-3990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Feuil1!$B$9</c:f>
              <c:strCache>
                <c:ptCount val="1"/>
                <c:pt idx="0">
                  <c:v>exportations globales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Feuil1!$C$8:$W$8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Feuil1!$C$9:$W$9</c:f>
              <c:numCache>
                <c:formatCode>_(* #,##0.00_);_(* \(#,##0.00\);_(* "-"??_);_(@_)</c:formatCode>
                <c:ptCount val="21"/>
                <c:pt idx="0">
                  <c:v>68572308775</c:v>
                </c:pt>
                <c:pt idx="1">
                  <c:v>73581121663</c:v>
                </c:pt>
                <c:pt idx="2">
                  <c:v>78791639275</c:v>
                </c:pt>
                <c:pt idx="3">
                  <c:v>80522294821</c:v>
                </c:pt>
                <c:pt idx="4">
                  <c:v>86082815380</c:v>
                </c:pt>
                <c:pt idx="5">
                  <c:v>83571367383</c:v>
                </c:pt>
                <c:pt idx="6">
                  <c:v>87469915263</c:v>
                </c:pt>
                <c:pt idx="7">
                  <c:v>99265205103</c:v>
                </c:pt>
                <c:pt idx="8">
                  <c:v>111979259496</c:v>
                </c:pt>
                <c:pt idx="9">
                  <c:v>125516873036</c:v>
                </c:pt>
                <c:pt idx="10">
                  <c:v>155739873210</c:v>
                </c:pt>
                <c:pt idx="11">
                  <c:v>113020000791</c:v>
                </c:pt>
                <c:pt idx="12">
                  <c:v>149583350714</c:v>
                </c:pt>
                <c:pt idx="13">
                  <c:v>174994471311.47101</c:v>
                </c:pt>
                <c:pt idx="14">
                  <c:v>184885214019.10199</c:v>
                </c:pt>
                <c:pt idx="15">
                  <c:v>185386907085.03601</c:v>
                </c:pt>
                <c:pt idx="16">
                  <c:v>200808045021.46002</c:v>
                </c:pt>
                <c:pt idx="17">
                  <c:v>218040445572.98502</c:v>
                </c:pt>
                <c:pt idx="18">
                  <c:v>225651082097.37399</c:v>
                </c:pt>
                <c:pt idx="19">
                  <c:v>248840818966.86002</c:v>
                </c:pt>
                <c:pt idx="20">
                  <c:v>275440533169.48798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903568"/>
        <c:axId val="-39901936"/>
      </c:lineChart>
      <c:catAx>
        <c:axId val="-3990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1936"/>
        <c:crosses val="autoZero"/>
        <c:auto val="1"/>
        <c:lblAlgn val="ctr"/>
        <c:lblOffset val="100"/>
        <c:noMultiLvlLbl val="0"/>
      </c:catAx>
      <c:valAx>
        <c:axId val="-399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des importations et des exportataions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Feuil1!$B$18</c:f>
              <c:strCache>
                <c:ptCount val="1"/>
                <c:pt idx="0">
                  <c:v>importations globales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Feuil1!$C$17:$W$17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Feuil1!$C$18:$W$18</c:f>
              <c:numCache>
                <c:formatCode>_(* #,##0.00_);_(* \(#,##0.00\);_(* "-"??_);_(@_)</c:formatCode>
                <c:ptCount val="21"/>
                <c:pt idx="0">
                  <c:v>98675056092</c:v>
                </c:pt>
                <c:pt idx="1">
                  <c:v>105920747102</c:v>
                </c:pt>
                <c:pt idx="2">
                  <c:v>122499901090</c:v>
                </c:pt>
                <c:pt idx="3">
                  <c:v>124717830514</c:v>
                </c:pt>
                <c:pt idx="4">
                  <c:v>130198313997</c:v>
                </c:pt>
                <c:pt idx="5">
                  <c:v>135919643335</c:v>
                </c:pt>
                <c:pt idx="6">
                  <c:v>157405530717</c:v>
                </c:pt>
                <c:pt idx="7">
                  <c:v>184379805632</c:v>
                </c:pt>
                <c:pt idx="8">
                  <c:v>210553607539</c:v>
                </c:pt>
                <c:pt idx="9">
                  <c:v>261287516799</c:v>
                </c:pt>
                <c:pt idx="10">
                  <c:v>326042243203</c:v>
                </c:pt>
                <c:pt idx="11">
                  <c:v>263981701292</c:v>
                </c:pt>
                <c:pt idx="12">
                  <c:v>297963365563</c:v>
                </c:pt>
                <c:pt idx="13">
                  <c:v>357769591761</c:v>
                </c:pt>
                <c:pt idx="14">
                  <c:v>386948556399.56702</c:v>
                </c:pt>
                <c:pt idx="15">
                  <c:v>383719891706.85175</c:v>
                </c:pt>
                <c:pt idx="16">
                  <c:v>391295731413.27197</c:v>
                </c:pt>
                <c:pt idx="17">
                  <c:v>372224856464.06702</c:v>
                </c:pt>
                <c:pt idx="18">
                  <c:v>410583588374.11603</c:v>
                </c:pt>
                <c:pt idx="19">
                  <c:v>438079671080.67102</c:v>
                </c:pt>
                <c:pt idx="20">
                  <c:v>481441814690.25598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Feuil1!$B$19</c:f>
              <c:strCache>
                <c:ptCount val="1"/>
                <c:pt idx="0">
                  <c:v>exportations globales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Feuil1!$C$17:$W$17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Feuil1!$C$19:$W$19</c:f>
              <c:numCache>
                <c:formatCode>_(* #,##0.00_);_(* \(#,##0.00\);_(* "-"??_);_(@_)</c:formatCode>
                <c:ptCount val="21"/>
                <c:pt idx="0">
                  <c:v>68572308775</c:v>
                </c:pt>
                <c:pt idx="1">
                  <c:v>73581121663</c:v>
                </c:pt>
                <c:pt idx="2">
                  <c:v>78791639275</c:v>
                </c:pt>
                <c:pt idx="3">
                  <c:v>80522294821</c:v>
                </c:pt>
                <c:pt idx="4">
                  <c:v>86082815380</c:v>
                </c:pt>
                <c:pt idx="5">
                  <c:v>83571367383</c:v>
                </c:pt>
                <c:pt idx="6">
                  <c:v>87469915263</c:v>
                </c:pt>
                <c:pt idx="7">
                  <c:v>99265205103</c:v>
                </c:pt>
                <c:pt idx="8">
                  <c:v>111979259496</c:v>
                </c:pt>
                <c:pt idx="9">
                  <c:v>125516873036</c:v>
                </c:pt>
                <c:pt idx="10">
                  <c:v>155739873210</c:v>
                </c:pt>
                <c:pt idx="11">
                  <c:v>113020000791</c:v>
                </c:pt>
                <c:pt idx="12">
                  <c:v>149583350714</c:v>
                </c:pt>
                <c:pt idx="13">
                  <c:v>174994471311.47101</c:v>
                </c:pt>
                <c:pt idx="14">
                  <c:v>184885214019.10199</c:v>
                </c:pt>
                <c:pt idx="15">
                  <c:v>185386907085.03601</c:v>
                </c:pt>
                <c:pt idx="16">
                  <c:v>200808045021.46002</c:v>
                </c:pt>
                <c:pt idx="17">
                  <c:v>218040445572.98502</c:v>
                </c:pt>
                <c:pt idx="18">
                  <c:v>225651082097.37399</c:v>
                </c:pt>
                <c:pt idx="19">
                  <c:v>248840818966.86002</c:v>
                </c:pt>
                <c:pt idx="20">
                  <c:v>275440533169.48798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9903024"/>
        <c:axId val="-39896496"/>
      </c:lineChart>
      <c:catAx>
        <c:axId val="-3990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896496"/>
        <c:crosses val="autoZero"/>
        <c:auto val="1"/>
        <c:lblAlgn val="ctr"/>
        <c:lblOffset val="100"/>
        <c:noMultiLvlLbl val="0"/>
      </c:catAx>
      <c:valAx>
        <c:axId val="-3989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90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13</xdr:row>
      <xdr:rowOff>33336</xdr:rowOff>
    </xdr:from>
    <xdr:to>
      <xdr:col>3</xdr:col>
      <xdr:colOff>847724</xdr:colOff>
      <xdr:row>33</xdr:row>
      <xdr:rowOff>95249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13</xdr:row>
      <xdr:rowOff>61911</xdr:rowOff>
    </xdr:from>
    <xdr:to>
      <xdr:col>7</xdr:col>
      <xdr:colOff>1228724</xdr:colOff>
      <xdr:row>33</xdr:row>
      <xdr:rowOff>85724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16</xdr:row>
      <xdr:rowOff>147637</xdr:rowOff>
    </xdr:from>
    <xdr:to>
      <xdr:col>31</xdr:col>
      <xdr:colOff>9525</xdr:colOff>
      <xdr:row>31</xdr:row>
      <xdr:rowOff>33337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752475</xdr:colOff>
      <xdr:row>32</xdr:row>
      <xdr:rowOff>23812</xdr:rowOff>
    </xdr:from>
    <xdr:to>
      <xdr:col>30</xdr:col>
      <xdr:colOff>752475</xdr:colOff>
      <xdr:row>46</xdr:row>
      <xdr:rowOff>100012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38100</xdr:colOff>
      <xdr:row>1</xdr:row>
      <xdr:rowOff>14287</xdr:rowOff>
    </xdr:from>
    <xdr:to>
      <xdr:col>31</xdr:col>
      <xdr:colOff>38100</xdr:colOff>
      <xdr:row>15</xdr:row>
      <xdr:rowOff>90487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23</xdr:row>
      <xdr:rowOff>33337</xdr:rowOff>
    </xdr:from>
    <xdr:to>
      <xdr:col>12</xdr:col>
      <xdr:colOff>619125</xdr:colOff>
      <xdr:row>37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E38" sqref="E38"/>
    </sheetView>
  </sheetViews>
  <sheetFormatPr baseColWidth="10" defaultColWidth="10.7109375" defaultRowHeight="15" x14ac:dyDescent="0.25"/>
  <cols>
    <col min="1" max="1" width="31.140625" bestFit="1" customWidth="1"/>
    <col min="2" max="2" width="46.42578125" bestFit="1" customWidth="1"/>
    <col min="3" max="3" width="18.85546875" style="1" bestFit="1" customWidth="1"/>
    <col min="4" max="22" width="19.85546875" style="1" bestFit="1" customWidth="1"/>
    <col min="23" max="23" width="46.42578125" style="1" bestFit="1" customWidth="1"/>
    <col min="24" max="24" width="19.85546875" style="1" bestFit="1" customWidth="1"/>
  </cols>
  <sheetData>
    <row r="1" spans="1:25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t="s">
        <v>1</v>
      </c>
      <c r="X1" s="1" t="s">
        <v>22</v>
      </c>
      <c r="Y1" s="1"/>
    </row>
    <row r="2" spans="1:25" x14ac:dyDescent="0.25">
      <c r="A2">
        <v>1</v>
      </c>
      <c r="B2" t="s">
        <v>23</v>
      </c>
      <c r="C2" s="1">
        <v>11437851829</v>
      </c>
      <c r="D2" s="1">
        <v>11540521551</v>
      </c>
      <c r="E2" s="1">
        <v>14203196739</v>
      </c>
      <c r="F2" s="1">
        <v>15363250101</v>
      </c>
      <c r="G2" s="1">
        <v>15138687274</v>
      </c>
      <c r="H2" s="1">
        <v>11426019037</v>
      </c>
      <c r="I2" s="1">
        <v>13599198614</v>
      </c>
      <c r="J2" s="1">
        <v>15609206298</v>
      </c>
      <c r="K2" s="1">
        <v>15410595191</v>
      </c>
      <c r="L2" s="1">
        <v>26716668145</v>
      </c>
      <c r="M2" s="1">
        <v>31852818422</v>
      </c>
      <c r="N2" s="1">
        <v>24213010177</v>
      </c>
      <c r="O2" s="1">
        <v>29100392393</v>
      </c>
      <c r="P2" s="1">
        <v>38809740199</v>
      </c>
      <c r="Q2" s="1">
        <v>41783338465.716003</v>
      </c>
      <c r="R2" s="1">
        <v>35887346905.103996</v>
      </c>
      <c r="S2" s="1">
        <v>41802185761.889999</v>
      </c>
      <c r="T2" s="1">
        <v>35615323259.150002</v>
      </c>
      <c r="U2" s="1">
        <v>44599871508.769997</v>
      </c>
      <c r="V2" s="1">
        <v>42525791945.487999</v>
      </c>
      <c r="W2" t="s">
        <v>23</v>
      </c>
      <c r="X2" s="1">
        <v>45776406400.222</v>
      </c>
      <c r="Y2" s="1"/>
    </row>
    <row r="3" spans="1:25" x14ac:dyDescent="0.25">
      <c r="A3">
        <v>2</v>
      </c>
      <c r="B3" t="s">
        <v>24</v>
      </c>
      <c r="C3" s="1">
        <v>8858151314</v>
      </c>
      <c r="D3" s="1">
        <v>12998866405</v>
      </c>
      <c r="E3" s="1">
        <v>21656414213</v>
      </c>
      <c r="F3" s="1">
        <v>21982959445</v>
      </c>
      <c r="G3" s="1">
        <v>20181221389</v>
      </c>
      <c r="H3" s="1">
        <v>21180780600</v>
      </c>
      <c r="I3" s="1">
        <v>26213792973</v>
      </c>
      <c r="J3" s="1">
        <v>39509829185</v>
      </c>
      <c r="K3" s="1">
        <v>44911001106</v>
      </c>
      <c r="L3" s="1">
        <v>53987044240</v>
      </c>
      <c r="M3" s="1">
        <v>72713996259</v>
      </c>
      <c r="N3" s="1">
        <v>54134909744</v>
      </c>
      <c r="O3" s="1">
        <v>68477779688</v>
      </c>
      <c r="P3" s="1">
        <v>90349071657</v>
      </c>
      <c r="Q3" s="1">
        <v>106617293993.06</v>
      </c>
      <c r="R3" s="1">
        <v>102263861586.75999</v>
      </c>
      <c r="S3" s="1">
        <v>92712705512.910004</v>
      </c>
      <c r="T3" s="1">
        <v>66251779461.362</v>
      </c>
      <c r="U3" s="1">
        <v>54507099729.736</v>
      </c>
      <c r="V3" s="1">
        <v>69542169056.582001</v>
      </c>
      <c r="W3" t="s">
        <v>24</v>
      </c>
      <c r="X3" s="1">
        <v>82301405017.082001</v>
      </c>
      <c r="Y3" s="1"/>
    </row>
    <row r="4" spans="1:25" x14ac:dyDescent="0.25">
      <c r="A4">
        <v>3</v>
      </c>
      <c r="B4" t="s">
        <v>25</v>
      </c>
      <c r="C4" s="1">
        <v>5666987367</v>
      </c>
      <c r="D4" s="1">
        <v>5570970672</v>
      </c>
      <c r="E4" s="1">
        <v>5785362595</v>
      </c>
      <c r="F4" s="1">
        <v>5807528879</v>
      </c>
      <c r="G4" s="1">
        <v>6641315761</v>
      </c>
      <c r="H4" s="1">
        <v>7320301801</v>
      </c>
      <c r="I4" s="1">
        <v>7621750694</v>
      </c>
      <c r="J4" s="1">
        <v>8177651225</v>
      </c>
      <c r="K4" s="1">
        <v>8887877925</v>
      </c>
      <c r="L4" s="1">
        <v>10969163686</v>
      </c>
      <c r="M4" s="1">
        <v>12640342473</v>
      </c>
      <c r="N4" s="1">
        <v>10426190727</v>
      </c>
      <c r="O4" s="1">
        <v>10740270348</v>
      </c>
      <c r="P4" s="1">
        <v>13091416354</v>
      </c>
      <c r="Q4" s="1">
        <v>12703417095.157</v>
      </c>
      <c r="R4" s="1">
        <v>11244731781.427999</v>
      </c>
      <c r="S4" s="1">
        <v>11824391268.48</v>
      </c>
      <c r="T4" s="1">
        <v>11404716942.747</v>
      </c>
      <c r="U4" s="1">
        <v>11654876310.278</v>
      </c>
      <c r="V4" s="1">
        <v>12992410414.136999</v>
      </c>
      <c r="W4" t="s">
        <v>25</v>
      </c>
      <c r="X4" s="1">
        <v>13276167099.757</v>
      </c>
      <c r="Y4" s="1"/>
    </row>
    <row r="5" spans="1:25" x14ac:dyDescent="0.25">
      <c r="A5">
        <v>4</v>
      </c>
      <c r="B5" t="s">
        <v>26</v>
      </c>
      <c r="C5" s="1">
        <v>2002297446</v>
      </c>
      <c r="D5" s="1">
        <v>1881527483</v>
      </c>
      <c r="E5" s="1">
        <v>2252269562</v>
      </c>
      <c r="F5" s="1">
        <v>2052397008</v>
      </c>
      <c r="G5" s="1">
        <v>2293849349</v>
      </c>
      <c r="H5" s="1">
        <v>2853850671</v>
      </c>
      <c r="I5" s="1">
        <v>3169336693</v>
      </c>
      <c r="J5" s="1">
        <v>3832563308</v>
      </c>
      <c r="K5" s="1">
        <v>3796577857</v>
      </c>
      <c r="L5" s="1">
        <v>4866682591</v>
      </c>
      <c r="M5" s="1">
        <v>14037448434</v>
      </c>
      <c r="N5" s="1">
        <v>3337182857</v>
      </c>
      <c r="O5" s="1">
        <v>5165691581</v>
      </c>
      <c r="P5" s="1">
        <v>9439276549</v>
      </c>
      <c r="Q5" s="1">
        <v>10276805761.469999</v>
      </c>
      <c r="R5" s="1">
        <v>6587778771.1560001</v>
      </c>
      <c r="S5" s="1">
        <v>8203582643.29</v>
      </c>
      <c r="T5" s="1">
        <v>9330843904.7919998</v>
      </c>
      <c r="U5" s="1">
        <v>6182625636.191</v>
      </c>
      <c r="V5" s="1">
        <v>7723755224.092</v>
      </c>
      <c r="W5" t="s">
        <v>26</v>
      </c>
      <c r="X5" s="1">
        <v>11327408954.622</v>
      </c>
      <c r="Y5" s="1"/>
    </row>
    <row r="6" spans="1:25" x14ac:dyDescent="0.25">
      <c r="A6">
        <v>5</v>
      </c>
      <c r="B6" t="s">
        <v>27</v>
      </c>
      <c r="C6" s="1">
        <v>22809697520</v>
      </c>
      <c r="D6" s="1">
        <v>21793696338</v>
      </c>
      <c r="E6" s="1">
        <v>24306631857</v>
      </c>
      <c r="F6" s="1">
        <v>26509597230</v>
      </c>
      <c r="G6" s="1">
        <v>28428334252</v>
      </c>
      <c r="H6" s="1">
        <v>30782912762</v>
      </c>
      <c r="I6" s="1">
        <v>36533944368</v>
      </c>
      <c r="J6" s="1">
        <v>40758562339</v>
      </c>
      <c r="K6" s="1">
        <v>49832480198</v>
      </c>
      <c r="L6" s="1">
        <v>59713192701</v>
      </c>
      <c r="M6" s="1">
        <v>70074677446</v>
      </c>
      <c r="N6" s="1">
        <v>53527290236</v>
      </c>
      <c r="O6" s="1">
        <v>62782224643</v>
      </c>
      <c r="P6" s="1">
        <v>76496403714</v>
      </c>
      <c r="Q6" s="1">
        <v>77122667830.324997</v>
      </c>
      <c r="R6" s="1">
        <v>80600614856.660995</v>
      </c>
      <c r="S6" s="1">
        <v>82250412174.669998</v>
      </c>
      <c r="T6" s="1">
        <v>85988339514.272003</v>
      </c>
      <c r="U6" s="1">
        <v>91564814493.621002</v>
      </c>
      <c r="V6" s="1">
        <v>95570940216.945999</v>
      </c>
      <c r="W6" t="s">
        <v>27</v>
      </c>
      <c r="X6" s="1">
        <v>99859082849.716003</v>
      </c>
      <c r="Y6" s="1"/>
    </row>
    <row r="7" spans="1:25" x14ac:dyDescent="0.25">
      <c r="A7">
        <v>6</v>
      </c>
      <c r="B7" t="s">
        <v>28</v>
      </c>
      <c r="C7" s="1">
        <v>859900225</v>
      </c>
      <c r="D7" s="1">
        <v>744090734</v>
      </c>
      <c r="E7" s="1">
        <v>713304930</v>
      </c>
      <c r="F7" s="1">
        <v>870433015</v>
      </c>
      <c r="G7" s="1">
        <v>997928555</v>
      </c>
      <c r="H7" s="1">
        <v>1004018628</v>
      </c>
      <c r="I7" s="1">
        <v>1229316943</v>
      </c>
      <c r="J7" s="1">
        <v>1336616880</v>
      </c>
      <c r="K7" s="1">
        <v>2113935061</v>
      </c>
      <c r="L7" s="1">
        <v>2766416036</v>
      </c>
      <c r="M7" s="1">
        <v>3670294660</v>
      </c>
      <c r="N7" s="1">
        <v>3225250621</v>
      </c>
      <c r="O7" s="1">
        <v>2024019755</v>
      </c>
      <c r="P7" s="1">
        <v>1824392009</v>
      </c>
      <c r="Q7" s="1">
        <v>1751954388.454</v>
      </c>
      <c r="R7" s="1">
        <v>2215744162.2449999</v>
      </c>
      <c r="S7" s="1">
        <v>2041853551.8599999</v>
      </c>
      <c r="T7" s="1">
        <v>2162583726.8709998</v>
      </c>
      <c r="U7" s="1">
        <v>1750491300.2750001</v>
      </c>
      <c r="V7" s="1">
        <v>2099989898.6860001</v>
      </c>
      <c r="W7" t="s">
        <v>28</v>
      </c>
      <c r="X7" s="1">
        <v>2372373798.895</v>
      </c>
      <c r="Y7" s="1"/>
    </row>
    <row r="8" spans="1:25" x14ac:dyDescent="0.25">
      <c r="A8">
        <v>7</v>
      </c>
      <c r="B8" t="s">
        <v>29</v>
      </c>
      <c r="C8" s="1">
        <v>23753735073</v>
      </c>
      <c r="D8" s="1">
        <v>27075398541</v>
      </c>
      <c r="E8" s="1">
        <v>28077868110</v>
      </c>
      <c r="F8" s="1">
        <v>23434259045</v>
      </c>
      <c r="G8" s="1">
        <v>26542018700</v>
      </c>
      <c r="H8" s="1">
        <v>29801697182</v>
      </c>
      <c r="I8" s="1">
        <v>35197004817</v>
      </c>
      <c r="J8" s="1">
        <v>39175405716</v>
      </c>
      <c r="K8" s="1">
        <v>45762842045</v>
      </c>
      <c r="L8" s="1">
        <v>54797580830</v>
      </c>
      <c r="M8" s="1">
        <v>68616828334</v>
      </c>
      <c r="N8" s="1">
        <v>63187393259</v>
      </c>
      <c r="O8" s="1">
        <v>64860421614</v>
      </c>
      <c r="P8" s="1">
        <v>66219034474</v>
      </c>
      <c r="Q8" s="1">
        <v>67757823391.785004</v>
      </c>
      <c r="R8" s="1">
        <v>73856406867.776993</v>
      </c>
      <c r="S8" s="1">
        <v>72259708431.279999</v>
      </c>
      <c r="T8" s="1">
        <v>79483509649.587006</v>
      </c>
      <c r="U8" s="1">
        <v>101921466861.92999</v>
      </c>
      <c r="V8" s="1">
        <v>107251916195.67</v>
      </c>
      <c r="W8" t="s">
        <v>29</v>
      </c>
      <c r="X8" s="1">
        <v>117860900080.55</v>
      </c>
      <c r="Y8" s="1"/>
    </row>
    <row r="9" spans="1:25" x14ac:dyDescent="0.25">
      <c r="A9">
        <v>8</v>
      </c>
      <c r="B9" t="s">
        <v>30</v>
      </c>
      <c r="C9" s="1">
        <v>23269199117</v>
      </c>
      <c r="D9" s="1">
        <v>24277254754</v>
      </c>
      <c r="E9" s="1">
        <v>25434541957</v>
      </c>
      <c r="F9" s="1">
        <v>28577356067</v>
      </c>
      <c r="G9" s="1">
        <v>29752015998</v>
      </c>
      <c r="H9" s="1">
        <v>31274974732</v>
      </c>
      <c r="I9" s="1">
        <v>33523685954</v>
      </c>
      <c r="J9" s="1">
        <v>35697730837</v>
      </c>
      <c r="K9" s="1">
        <v>39657010997</v>
      </c>
      <c r="L9" s="1">
        <v>47250794717</v>
      </c>
      <c r="M9" s="1">
        <v>52327189147</v>
      </c>
      <c r="N9" s="1">
        <v>51879001049</v>
      </c>
      <c r="O9" s="1">
        <v>54808242537</v>
      </c>
      <c r="P9" s="1">
        <v>61520505655</v>
      </c>
      <c r="Q9" s="1">
        <v>68933709080.600006</v>
      </c>
      <c r="R9" s="1">
        <v>71036515173.774994</v>
      </c>
      <c r="S9" s="1">
        <v>79941348668.891998</v>
      </c>
      <c r="T9" s="1">
        <v>81897507144.285995</v>
      </c>
      <c r="U9" s="1">
        <v>98321368484.315002</v>
      </c>
      <c r="V9" s="1">
        <v>100259074665.07001</v>
      </c>
      <c r="W9" t="s">
        <v>30</v>
      </c>
      <c r="X9" s="1">
        <v>108491236616.35001</v>
      </c>
      <c r="Y9" s="1"/>
    </row>
    <row r="10" spans="1:25" x14ac:dyDescent="0.25">
      <c r="A10">
        <v>9</v>
      </c>
      <c r="B10" t="s">
        <v>31</v>
      </c>
      <c r="C10" s="1">
        <v>17236201</v>
      </c>
      <c r="D10" s="1">
        <v>38420624</v>
      </c>
      <c r="E10" s="1">
        <v>70311127</v>
      </c>
      <c r="F10" s="1">
        <v>120049724</v>
      </c>
      <c r="G10" s="1">
        <v>222942719</v>
      </c>
      <c r="H10" s="1">
        <v>275087922</v>
      </c>
      <c r="I10" s="1">
        <v>317499661</v>
      </c>
      <c r="J10" s="1">
        <v>282239844</v>
      </c>
      <c r="K10" s="1">
        <v>181287159</v>
      </c>
      <c r="L10" s="1">
        <v>219973853</v>
      </c>
      <c r="M10" s="1">
        <v>108648028</v>
      </c>
      <c r="N10" s="1">
        <v>51472622</v>
      </c>
      <c r="O10" s="1">
        <v>4323004</v>
      </c>
      <c r="P10" s="1">
        <v>19751150</v>
      </c>
      <c r="Q10" s="1">
        <v>1546393</v>
      </c>
      <c r="R10" s="1">
        <v>26891601.945755001</v>
      </c>
      <c r="S10" s="1">
        <v>259543400</v>
      </c>
      <c r="T10" s="1">
        <v>90252861</v>
      </c>
      <c r="U10" s="1">
        <v>80974049</v>
      </c>
      <c r="V10" s="1">
        <v>113623464</v>
      </c>
      <c r="W10" t="s">
        <v>31</v>
      </c>
      <c r="X10" s="1">
        <v>176833873.06200001</v>
      </c>
      <c r="Y10" s="1"/>
    </row>
    <row r="12" spans="1:25" x14ac:dyDescent="0.25">
      <c r="C12" s="1">
        <f>SUM(C2:C11)</f>
        <v>98675056092</v>
      </c>
      <c r="D12" s="1">
        <f t="shared" ref="D12:W12" si="0">SUM(D2:D11)</f>
        <v>105920747102</v>
      </c>
      <c r="E12" s="1">
        <f t="shared" si="0"/>
        <v>122499901090</v>
      </c>
      <c r="F12" s="1">
        <f t="shared" si="0"/>
        <v>124717830514</v>
      </c>
      <c r="G12" s="1">
        <f t="shared" si="0"/>
        <v>130198313997</v>
      </c>
      <c r="H12" s="1">
        <f t="shared" si="0"/>
        <v>135919643335</v>
      </c>
      <c r="I12" s="1">
        <f t="shared" si="0"/>
        <v>157405530717</v>
      </c>
      <c r="J12" s="1">
        <f t="shared" si="0"/>
        <v>184379805632</v>
      </c>
      <c r="K12" s="1">
        <f t="shared" si="0"/>
        <v>210553607539</v>
      </c>
      <c r="L12" s="1">
        <f t="shared" si="0"/>
        <v>261287516799</v>
      </c>
      <c r="M12" s="1">
        <f t="shared" si="0"/>
        <v>326042243203</v>
      </c>
      <c r="N12" s="1">
        <f t="shared" si="0"/>
        <v>263981701292</v>
      </c>
      <c r="O12" s="1">
        <f t="shared" si="0"/>
        <v>297963365563</v>
      </c>
      <c r="P12" s="1">
        <f t="shared" si="0"/>
        <v>357769591761</v>
      </c>
      <c r="Q12" s="1">
        <f t="shared" si="0"/>
        <v>386948556399.56702</v>
      </c>
      <c r="R12" s="1">
        <f t="shared" si="0"/>
        <v>383719891706.85175</v>
      </c>
      <c r="S12" s="1">
        <f t="shared" si="0"/>
        <v>391295731413.27197</v>
      </c>
      <c r="T12" s="1">
        <f t="shared" si="0"/>
        <v>372224856464.06702</v>
      </c>
      <c r="U12" s="1">
        <f t="shared" si="0"/>
        <v>410583588374.11603</v>
      </c>
      <c r="V12" s="1">
        <f t="shared" si="0"/>
        <v>438079671080.67102</v>
      </c>
      <c r="W12" s="1">
        <f t="shared" si="0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W19"/>
  <sheetViews>
    <sheetView topLeftCell="J1" workbookViewId="0">
      <selection activeCell="N24" sqref="N24"/>
    </sheetView>
  </sheetViews>
  <sheetFormatPr baseColWidth="10" defaultRowHeight="15" x14ac:dyDescent="0.25"/>
  <cols>
    <col min="2" max="2" width="21.85546875" bestFit="1" customWidth="1"/>
    <col min="3" max="23" width="19.85546875" style="1" bestFit="1" customWidth="1"/>
  </cols>
  <sheetData>
    <row r="6" spans="2:23" x14ac:dyDescent="0.25">
      <c r="C6" s="2">
        <v>1998</v>
      </c>
      <c r="D6" s="2">
        <v>1999</v>
      </c>
      <c r="E6" s="2">
        <v>2000</v>
      </c>
      <c r="F6" s="2">
        <v>2001</v>
      </c>
      <c r="G6" s="2">
        <v>2002</v>
      </c>
      <c r="H6" s="2">
        <v>2003</v>
      </c>
      <c r="I6" s="2">
        <v>2004</v>
      </c>
      <c r="J6" s="2">
        <v>2005</v>
      </c>
      <c r="K6" s="2">
        <v>2006</v>
      </c>
      <c r="L6" s="2">
        <v>2007</v>
      </c>
      <c r="M6" s="2">
        <v>2008</v>
      </c>
      <c r="N6" s="2">
        <v>2009</v>
      </c>
      <c r="O6" s="2">
        <v>2010</v>
      </c>
      <c r="P6" s="2">
        <v>2011</v>
      </c>
      <c r="Q6" s="2">
        <v>2012</v>
      </c>
      <c r="R6" s="2">
        <v>2013</v>
      </c>
      <c r="S6" s="2">
        <v>2014</v>
      </c>
      <c r="T6" s="2">
        <v>2015</v>
      </c>
      <c r="U6" s="2">
        <v>2016</v>
      </c>
      <c r="V6" s="2">
        <v>2017</v>
      </c>
      <c r="W6" s="2">
        <v>2018</v>
      </c>
    </row>
    <row r="7" spans="2:23" x14ac:dyDescent="0.25">
      <c r="B7" t="s">
        <v>32</v>
      </c>
      <c r="C7" s="1">
        <v>98675056092</v>
      </c>
      <c r="D7" s="1">
        <v>105920747102</v>
      </c>
      <c r="E7" s="1">
        <v>122499901090</v>
      </c>
      <c r="F7" s="1">
        <v>124717830514</v>
      </c>
      <c r="G7" s="1">
        <v>130198313997</v>
      </c>
      <c r="H7" s="1">
        <v>135919643335</v>
      </c>
      <c r="I7" s="1">
        <v>157405530717</v>
      </c>
      <c r="J7" s="1">
        <v>184379805632</v>
      </c>
      <c r="K7" s="1">
        <v>210553607539</v>
      </c>
      <c r="L7" s="1">
        <v>261287516799</v>
      </c>
      <c r="M7" s="1">
        <v>326042243203</v>
      </c>
      <c r="N7" s="1">
        <v>263981701292</v>
      </c>
      <c r="O7" s="1">
        <v>297963365563</v>
      </c>
      <c r="P7" s="1">
        <v>357769591761</v>
      </c>
      <c r="Q7" s="1">
        <v>386948556399.56702</v>
      </c>
      <c r="R7" s="1">
        <v>383719891706.85175</v>
      </c>
      <c r="S7" s="1">
        <v>391295731413.27197</v>
      </c>
      <c r="T7" s="1">
        <v>372224856464.06702</v>
      </c>
      <c r="U7" s="1">
        <v>410583588374.11603</v>
      </c>
      <c r="V7" s="1">
        <v>438079671080.67102</v>
      </c>
      <c r="W7" s="1">
        <v>481441814690.25598</v>
      </c>
    </row>
    <row r="8" spans="2:23" x14ac:dyDescent="0.25">
      <c r="C8" s="2">
        <v>1998</v>
      </c>
      <c r="D8" s="2">
        <v>1999</v>
      </c>
      <c r="E8" s="2">
        <v>2000</v>
      </c>
      <c r="F8" s="2">
        <v>2001</v>
      </c>
      <c r="G8" s="2">
        <v>2002</v>
      </c>
      <c r="H8" s="2">
        <v>2003</v>
      </c>
      <c r="I8" s="2">
        <v>2004</v>
      </c>
      <c r="J8" s="2">
        <v>2005</v>
      </c>
      <c r="K8" s="2">
        <v>2006</v>
      </c>
      <c r="L8" s="2">
        <v>2007</v>
      </c>
      <c r="M8" s="2">
        <v>2008</v>
      </c>
      <c r="N8" s="2">
        <v>2009</v>
      </c>
      <c r="O8" s="2">
        <v>2010</v>
      </c>
      <c r="P8" s="2">
        <v>2011</v>
      </c>
      <c r="Q8" s="2">
        <v>2012</v>
      </c>
      <c r="R8" s="2">
        <v>2013</v>
      </c>
      <c r="S8" s="2">
        <v>2014</v>
      </c>
      <c r="T8" s="2">
        <v>2015</v>
      </c>
      <c r="U8" s="2">
        <v>2016</v>
      </c>
      <c r="V8" s="2">
        <v>2017</v>
      </c>
      <c r="W8" s="2">
        <v>2018</v>
      </c>
    </row>
    <row r="9" spans="2:23" x14ac:dyDescent="0.25">
      <c r="B9" t="s">
        <v>33</v>
      </c>
      <c r="C9" s="1">
        <v>68572308775</v>
      </c>
      <c r="D9" s="1">
        <v>73581121663</v>
      </c>
      <c r="E9" s="1">
        <v>78791639275</v>
      </c>
      <c r="F9" s="1">
        <v>80522294821</v>
      </c>
      <c r="G9" s="1">
        <v>86082815380</v>
      </c>
      <c r="H9" s="1">
        <v>83571367383</v>
      </c>
      <c r="I9" s="1">
        <v>87469915263</v>
      </c>
      <c r="J9" s="1">
        <v>99265205103</v>
      </c>
      <c r="K9" s="1">
        <v>111979259496</v>
      </c>
      <c r="L9" s="1">
        <v>125516873036</v>
      </c>
      <c r="M9" s="1">
        <v>155739873210</v>
      </c>
      <c r="N9" s="1">
        <v>113020000791</v>
      </c>
      <c r="O9" s="1">
        <v>149583350714</v>
      </c>
      <c r="P9" s="1">
        <v>174994471311.47101</v>
      </c>
      <c r="Q9" s="1">
        <v>184885214019.10199</v>
      </c>
      <c r="R9" s="1">
        <v>185386907085.03601</v>
      </c>
      <c r="S9" s="1">
        <v>200808045021.46002</v>
      </c>
      <c r="T9" s="1">
        <v>218040445572.98502</v>
      </c>
      <c r="U9" s="1">
        <v>225651082097.37399</v>
      </c>
      <c r="V9" s="1">
        <v>248840818966.86002</v>
      </c>
      <c r="W9" s="1">
        <v>275440533169.48798</v>
      </c>
    </row>
    <row r="10" spans="2:23" x14ac:dyDescent="0.25">
      <c r="B10" t="s">
        <v>35</v>
      </c>
      <c r="C10" s="2">
        <v>1998</v>
      </c>
      <c r="D10" s="2">
        <v>1999</v>
      </c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  <c r="P10" s="2">
        <v>2011</v>
      </c>
      <c r="Q10" s="2">
        <v>2012</v>
      </c>
      <c r="R10" s="2">
        <v>2013</v>
      </c>
      <c r="S10" s="2">
        <v>2014</v>
      </c>
      <c r="T10" s="2">
        <v>2015</v>
      </c>
      <c r="U10" s="2">
        <v>2016</v>
      </c>
      <c r="V10" s="2">
        <v>2017</v>
      </c>
      <c r="W10" s="2">
        <v>2018</v>
      </c>
    </row>
    <row r="11" spans="2:23" x14ac:dyDescent="0.25">
      <c r="B11" t="s">
        <v>34</v>
      </c>
      <c r="C11" s="1">
        <f>SUM(C7:C9)</f>
        <v>167247366865</v>
      </c>
      <c r="D11" s="1">
        <f t="shared" ref="D11:W11" si="0">SUM(D7:D9)</f>
        <v>179501870764</v>
      </c>
      <c r="E11" s="1">
        <f t="shared" si="0"/>
        <v>201291542365</v>
      </c>
      <c r="F11" s="1">
        <f t="shared" si="0"/>
        <v>205240127336</v>
      </c>
      <c r="G11" s="1">
        <f t="shared" si="0"/>
        <v>216281131379</v>
      </c>
      <c r="H11" s="1">
        <f t="shared" si="0"/>
        <v>219491012721</v>
      </c>
      <c r="I11" s="3">
        <f t="shared" si="0"/>
        <v>244875447984</v>
      </c>
      <c r="J11" s="3">
        <f t="shared" si="0"/>
        <v>283645012740</v>
      </c>
      <c r="K11" s="3">
        <f t="shared" si="0"/>
        <v>322532869041</v>
      </c>
      <c r="L11" s="3">
        <f t="shared" si="0"/>
        <v>386804391842</v>
      </c>
      <c r="M11" s="3">
        <f t="shared" si="0"/>
        <v>481782118421</v>
      </c>
      <c r="N11" s="3">
        <f t="shared" si="0"/>
        <v>377001704092</v>
      </c>
      <c r="O11" s="3">
        <f t="shared" si="0"/>
        <v>447546718287</v>
      </c>
      <c r="P11" s="3">
        <f t="shared" si="0"/>
        <v>532764065083.47101</v>
      </c>
      <c r="Q11" s="3">
        <f t="shared" si="0"/>
        <v>571833772430.66895</v>
      </c>
      <c r="R11" s="3">
        <f t="shared" si="0"/>
        <v>569106800804.8877</v>
      </c>
      <c r="S11" s="3">
        <f t="shared" si="0"/>
        <v>592103778448.73193</v>
      </c>
      <c r="T11" s="3">
        <f t="shared" si="0"/>
        <v>590265304052.052</v>
      </c>
      <c r="U11" s="3">
        <f t="shared" si="0"/>
        <v>636234672487.48999</v>
      </c>
      <c r="V11" s="3">
        <f t="shared" si="0"/>
        <v>686920492064.53101</v>
      </c>
      <c r="W11" s="3">
        <f t="shared" si="0"/>
        <v>756882349877.7439</v>
      </c>
    </row>
    <row r="17" spans="2:23" x14ac:dyDescent="0.25">
      <c r="C17" s="2">
        <v>1998</v>
      </c>
      <c r="D17" s="2">
        <v>1999</v>
      </c>
      <c r="E17" s="2">
        <v>2000</v>
      </c>
      <c r="F17" s="2">
        <v>2001</v>
      </c>
      <c r="G17" s="2">
        <v>2002</v>
      </c>
      <c r="H17" s="2">
        <v>2003</v>
      </c>
      <c r="I17" s="2">
        <v>2004</v>
      </c>
      <c r="J17" s="2">
        <v>2005</v>
      </c>
      <c r="K17" s="2">
        <v>2006</v>
      </c>
      <c r="L17" s="2">
        <v>2007</v>
      </c>
      <c r="M17" s="2">
        <v>2008</v>
      </c>
      <c r="N17" s="2">
        <v>2009</v>
      </c>
      <c r="O17" s="2">
        <v>2010</v>
      </c>
      <c r="P17" s="2">
        <v>2011</v>
      </c>
      <c r="Q17" s="2">
        <v>2012</v>
      </c>
      <c r="R17" s="2">
        <v>2013</v>
      </c>
      <c r="S17" s="2">
        <v>2014</v>
      </c>
      <c r="T17" s="2">
        <v>2015</v>
      </c>
      <c r="U17" s="2">
        <v>2016</v>
      </c>
      <c r="V17" s="2">
        <v>2017</v>
      </c>
      <c r="W17" s="2">
        <v>2018</v>
      </c>
    </row>
    <row r="18" spans="2:23" x14ac:dyDescent="0.25">
      <c r="B18" t="s">
        <v>32</v>
      </c>
      <c r="C18" s="1">
        <v>98675056092</v>
      </c>
      <c r="D18" s="1">
        <v>105920747102</v>
      </c>
      <c r="E18" s="1">
        <v>122499901090</v>
      </c>
      <c r="F18" s="1">
        <v>124717830514</v>
      </c>
      <c r="G18" s="1">
        <v>130198313997</v>
      </c>
      <c r="H18" s="1">
        <v>135919643335</v>
      </c>
      <c r="I18" s="1">
        <v>157405530717</v>
      </c>
      <c r="J18" s="1">
        <v>184379805632</v>
      </c>
      <c r="K18" s="1">
        <v>210553607539</v>
      </c>
      <c r="L18" s="1">
        <v>261287516799</v>
      </c>
      <c r="M18" s="1">
        <v>326042243203</v>
      </c>
      <c r="N18" s="1">
        <v>263981701292</v>
      </c>
      <c r="O18" s="1">
        <v>297963365563</v>
      </c>
      <c r="P18" s="1">
        <v>357769591761</v>
      </c>
      <c r="Q18" s="1">
        <v>386948556399.56702</v>
      </c>
      <c r="R18" s="1">
        <v>383719891706.85175</v>
      </c>
      <c r="S18" s="1">
        <v>391295731413.27197</v>
      </c>
      <c r="T18" s="1">
        <v>372224856464.06702</v>
      </c>
      <c r="U18" s="1">
        <v>410583588374.11603</v>
      </c>
      <c r="V18" s="1">
        <v>438079671080.67102</v>
      </c>
      <c r="W18" s="1">
        <v>481441814690.25598</v>
      </c>
    </row>
    <row r="19" spans="2:23" x14ac:dyDescent="0.25">
      <c r="B19" t="s">
        <v>33</v>
      </c>
      <c r="C19" s="1">
        <v>68572308775</v>
      </c>
      <c r="D19" s="1">
        <v>73581121663</v>
      </c>
      <c r="E19" s="1">
        <v>78791639275</v>
      </c>
      <c r="F19" s="1">
        <v>80522294821</v>
      </c>
      <c r="G19" s="1">
        <v>86082815380</v>
      </c>
      <c r="H19" s="1">
        <v>83571367383</v>
      </c>
      <c r="I19" s="1">
        <v>87469915263</v>
      </c>
      <c r="J19" s="1">
        <v>99265205103</v>
      </c>
      <c r="K19" s="1">
        <v>111979259496</v>
      </c>
      <c r="L19" s="1">
        <v>125516873036</v>
      </c>
      <c r="M19" s="1">
        <v>155739873210</v>
      </c>
      <c r="N19" s="1">
        <v>113020000791</v>
      </c>
      <c r="O19" s="1">
        <v>149583350714</v>
      </c>
      <c r="P19" s="1">
        <v>174994471311.47101</v>
      </c>
      <c r="Q19" s="1">
        <v>184885214019.10199</v>
      </c>
      <c r="R19" s="1">
        <v>185386907085.03601</v>
      </c>
      <c r="S19" s="1">
        <v>200808045021.46002</v>
      </c>
      <c r="T19" s="1">
        <v>218040445572.98502</v>
      </c>
      <c r="U19" s="1">
        <v>225651082097.37399</v>
      </c>
      <c r="V19" s="1">
        <v>248840818966.86002</v>
      </c>
      <c r="W19" s="1">
        <v>275440533169.48798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elhoussaine houssifi</dc:creator>
  <cp:lastModifiedBy>user</cp:lastModifiedBy>
  <dcterms:created xsi:type="dcterms:W3CDTF">2020-03-31T14:00:37Z</dcterms:created>
  <dcterms:modified xsi:type="dcterms:W3CDTF">2020-04-04T17:19:44Z</dcterms:modified>
</cp:coreProperties>
</file>